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1520" windowHeight="9645" tabRatio="883"/>
  </bookViews>
  <sheets>
    <sheet name="受注グラフ" sheetId="4" r:id="rId1"/>
    <sheet name="受注総括推移表" sheetId="5" r:id="rId2"/>
  </sheets>
  <definedNames>
    <definedName name="_xlnm.Print_Area" localSheetId="0">受注グラフ!$A$1:$N$54</definedName>
    <definedName name="_xlnm.Print_Area" localSheetId="1">受注総括推移表!$A$1:$AC$35</definedName>
  </definedNames>
  <calcPr calcId="152511"/>
</workbook>
</file>

<file path=xl/sharedStrings.xml><?xml version="1.0" encoding="utf-8"?>
<sst xmlns="http://schemas.openxmlformats.org/spreadsheetml/2006/main" count="170" uniqueCount="104">
  <si>
    <t>　金額</t>
    <rPh sb="1" eb="3">
      <t>キンガク</t>
    </rPh>
    <phoneticPr fontId="3"/>
  </si>
  <si>
    <t>合計</t>
    <rPh sb="0" eb="2">
      <t>ゴウケイ</t>
    </rPh>
    <phoneticPr fontId="3"/>
  </si>
  <si>
    <t>国内</t>
    <rPh sb="0" eb="2">
      <t>コクナイ</t>
    </rPh>
    <phoneticPr fontId="3"/>
  </si>
  <si>
    <t>前年同期伸率</t>
    <rPh sb="0" eb="2">
      <t>ゼンネン</t>
    </rPh>
    <rPh sb="2" eb="4">
      <t>ドウキ</t>
    </rPh>
    <rPh sb="4" eb="6">
      <t>ノビリツ</t>
    </rPh>
    <phoneticPr fontId="3"/>
  </si>
  <si>
    <t>プレス系機械</t>
    <rPh sb="3" eb="4">
      <t>ケイ</t>
    </rPh>
    <rPh sb="4" eb="6">
      <t>キカイ</t>
    </rPh>
    <phoneticPr fontId="3"/>
  </si>
  <si>
    <t>板金系機械</t>
    <rPh sb="0" eb="2">
      <t>バンキン</t>
    </rPh>
    <rPh sb="2" eb="3">
      <t>ケイ</t>
    </rPh>
    <rPh sb="3" eb="5">
      <t>キカイ</t>
    </rPh>
    <phoneticPr fontId="3"/>
  </si>
  <si>
    <t>比率</t>
    <rPh sb="0" eb="2">
      <t>ヒリツ</t>
    </rPh>
    <phoneticPr fontId="3"/>
  </si>
  <si>
    <t>プレス系</t>
    <rPh sb="3" eb="4">
      <t>ケイ</t>
    </rPh>
    <phoneticPr fontId="3"/>
  </si>
  <si>
    <t>プレス系比率</t>
    <rPh sb="3" eb="4">
      <t>ケイ</t>
    </rPh>
    <rPh sb="4" eb="6">
      <t>ヒリツ</t>
    </rPh>
    <phoneticPr fontId="3"/>
  </si>
  <si>
    <t>2005年度</t>
  </si>
  <si>
    <t>　　　内外合計</t>
    <rPh sb="3" eb="5">
      <t>ナイガイ</t>
    </rPh>
    <rPh sb="5" eb="7">
      <t>ゴウケイ</t>
    </rPh>
    <phoneticPr fontId="3"/>
  </si>
  <si>
    <t>2003暦年</t>
  </si>
  <si>
    <t>2004暦年</t>
  </si>
  <si>
    <t>2005暦年</t>
  </si>
  <si>
    <t>2006暦年</t>
  </si>
  <si>
    <t>2007暦年</t>
  </si>
  <si>
    <t>2003年度</t>
  </si>
  <si>
    <t>2004年度</t>
  </si>
  <si>
    <t>2006年度</t>
  </si>
  <si>
    <t>2007年度</t>
  </si>
  <si>
    <t>金額</t>
    <rPh sb="0" eb="2">
      <t>キンガク</t>
    </rPh>
    <phoneticPr fontId="3"/>
  </si>
  <si>
    <t>2008暦年</t>
  </si>
  <si>
    <t>部品・金型・サービス</t>
    <rPh sb="0" eb="2">
      <t>ブヒン</t>
    </rPh>
    <rPh sb="3" eb="5">
      <t>カナガタ</t>
    </rPh>
    <phoneticPr fontId="3"/>
  </si>
  <si>
    <t>2009暦年</t>
  </si>
  <si>
    <t>2009年度</t>
  </si>
  <si>
    <t>鍛圧機械 全会員受注　総括推移表</t>
    <rPh sb="0" eb="1">
      <t>キタ</t>
    </rPh>
    <rPh sb="1" eb="2">
      <t>アツ</t>
    </rPh>
    <rPh sb="2" eb="3">
      <t>キ</t>
    </rPh>
    <rPh sb="3" eb="4">
      <t>カセ</t>
    </rPh>
    <rPh sb="5" eb="6">
      <t>ゼン</t>
    </rPh>
    <rPh sb="6" eb="8">
      <t>カイイン</t>
    </rPh>
    <rPh sb="8" eb="9">
      <t>ウケ</t>
    </rPh>
    <rPh sb="9" eb="10">
      <t>チュウ</t>
    </rPh>
    <rPh sb="11" eb="13">
      <t>ソウカツ</t>
    </rPh>
    <rPh sb="13" eb="15">
      <t>スイイ</t>
    </rPh>
    <rPh sb="15" eb="16">
      <t>ヒョウ</t>
    </rPh>
    <phoneticPr fontId="3"/>
  </si>
  <si>
    <r>
      <t>200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年度</t>
    </r>
    <phoneticPr fontId="3"/>
  </si>
  <si>
    <t>　 プレス系機械</t>
    <rPh sb="5" eb="6">
      <t>ケイ</t>
    </rPh>
    <rPh sb="6" eb="8">
      <t>キカイ</t>
    </rPh>
    <phoneticPr fontId="3"/>
  </si>
  <si>
    <t xml:space="preserve">  　受注 総合計</t>
    <rPh sb="3" eb="5">
      <t>ジュチュウ</t>
    </rPh>
    <rPh sb="6" eb="7">
      <t>ソウ</t>
    </rPh>
    <rPh sb="7" eb="9">
      <t>ゴウケイ</t>
    </rPh>
    <phoneticPr fontId="3"/>
  </si>
  <si>
    <t>　　板金系機械</t>
    <rPh sb="2" eb="4">
      <t>バンキン</t>
    </rPh>
    <rPh sb="4" eb="5">
      <t>ケイ</t>
    </rPh>
    <rPh sb="5" eb="7">
      <t>キカイ</t>
    </rPh>
    <phoneticPr fontId="3"/>
  </si>
  <si>
    <t>　サービス等   　</t>
    <phoneticPr fontId="3"/>
  </si>
  <si>
    <t>2008年度</t>
  </si>
  <si>
    <t>型</t>
    <phoneticPr fontId="3"/>
  </si>
  <si>
    <t>鍛圧機械 全会員受注グラフ　（業況調査）</t>
    <rPh sb="0" eb="1">
      <t>キタ</t>
    </rPh>
    <rPh sb="1" eb="2">
      <t>アツ</t>
    </rPh>
    <rPh sb="2" eb="3">
      <t>キ</t>
    </rPh>
    <rPh sb="3" eb="4">
      <t>カセ</t>
    </rPh>
    <rPh sb="5" eb="6">
      <t>ゼン</t>
    </rPh>
    <rPh sb="6" eb="8">
      <t>カイイン</t>
    </rPh>
    <rPh sb="8" eb="9">
      <t>ウケ</t>
    </rPh>
    <rPh sb="9" eb="10">
      <t>チュウ</t>
    </rPh>
    <phoneticPr fontId="3"/>
  </si>
  <si>
    <t>一般社団法人 日本鍛圧機械工業会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タンアツ</t>
    </rPh>
    <rPh sb="11" eb="13">
      <t>キカイ</t>
    </rPh>
    <rPh sb="13" eb="16">
      <t>コウギョウカイ</t>
    </rPh>
    <phoneticPr fontId="3"/>
  </si>
  <si>
    <t>(機種合計)</t>
    <phoneticPr fontId="3"/>
  </si>
  <si>
    <t>2010暦年</t>
    <rPh sb="4" eb="6">
      <t>レキネン</t>
    </rPh>
    <phoneticPr fontId="3"/>
  </si>
  <si>
    <t>2010年度</t>
    <rPh sb="4" eb="6">
      <t>ネンド</t>
    </rPh>
    <phoneticPr fontId="3"/>
  </si>
  <si>
    <t>台数</t>
    <rPh sb="0" eb="2">
      <t>ダイスウ</t>
    </rPh>
    <phoneticPr fontId="3"/>
  </si>
  <si>
    <t>金額A</t>
    <rPh sb="0" eb="2">
      <t>キンガク</t>
    </rPh>
    <phoneticPr fontId="3"/>
  </si>
  <si>
    <t>2011暦年</t>
    <rPh sb="0" eb="6">
      <t>レキネン</t>
    </rPh>
    <phoneticPr fontId="3"/>
  </si>
  <si>
    <t>2011年度</t>
    <rPh sb="5" eb="6">
      <t>ネンド</t>
    </rPh>
    <phoneticPr fontId="3"/>
  </si>
  <si>
    <r>
      <rPr>
        <sz val="11"/>
        <rFont val="ＭＳ Ｐゴシック"/>
        <family val="3"/>
        <charset val="128"/>
      </rPr>
      <t>2011年度</t>
    </r>
    <rPh sb="5" eb="6">
      <t>ネンド</t>
    </rPh>
    <phoneticPr fontId="3"/>
  </si>
  <si>
    <t>輸出比率</t>
    <rPh sb="0" eb="2">
      <t>ユシュツ</t>
    </rPh>
    <rPh sb="2" eb="4">
      <t>ヒリツ</t>
    </rPh>
    <phoneticPr fontId="3"/>
  </si>
  <si>
    <t>輸出</t>
    <rPh sb="0" eb="2">
      <t>ユシュツ</t>
    </rPh>
    <phoneticPr fontId="3"/>
  </si>
  <si>
    <t>2012暦年</t>
    <rPh sb="4" eb="6">
      <t>レキネン</t>
    </rPh>
    <phoneticPr fontId="3"/>
  </si>
  <si>
    <t>2012年度</t>
    <rPh sb="4" eb="6">
      <t>ネンド</t>
    </rPh>
    <phoneticPr fontId="3"/>
  </si>
  <si>
    <t>プレス系機械　＋　板金系機械　合計</t>
    <rPh sb="3" eb="4">
      <t>ケイ</t>
    </rPh>
    <rPh sb="4" eb="6">
      <t>キカイ</t>
    </rPh>
    <rPh sb="9" eb="11">
      <t>バンキン</t>
    </rPh>
    <rPh sb="11" eb="12">
      <t>ケイ</t>
    </rPh>
    <rPh sb="12" eb="14">
      <t>キカイ</t>
    </rPh>
    <rPh sb="15" eb="17">
      <t>ゴウケイ</t>
    </rPh>
    <phoneticPr fontId="3"/>
  </si>
  <si>
    <t>機械合計</t>
    <rPh sb="0" eb="2">
      <t>キカイ</t>
    </rPh>
    <rPh sb="2" eb="4">
      <t>ゴウケイ</t>
    </rPh>
    <phoneticPr fontId="3"/>
  </si>
  <si>
    <t>伸率%</t>
    <rPh sb="0" eb="2">
      <t>シンリツ</t>
    </rPh>
    <phoneticPr fontId="3"/>
  </si>
  <si>
    <t>伸率%</t>
    <rPh sb="0" eb="1">
      <t>ノ</t>
    </rPh>
    <rPh sb="1" eb="2">
      <t>リツ</t>
    </rPh>
    <phoneticPr fontId="3"/>
  </si>
  <si>
    <t>伸率%</t>
    <rPh sb="0" eb="2">
      <t>ノビリツ</t>
    </rPh>
    <phoneticPr fontId="3"/>
  </si>
  <si>
    <t>金額（億円）</t>
    <rPh sb="3" eb="4">
      <t>オク</t>
    </rPh>
    <rPh sb="4" eb="5">
      <t>エン</t>
    </rPh>
    <phoneticPr fontId="3"/>
  </si>
  <si>
    <t>暦年（百万円）</t>
    <rPh sb="0" eb="1">
      <t>レキ</t>
    </rPh>
    <rPh sb="1" eb="2">
      <t>ネン</t>
    </rPh>
    <rPh sb="3" eb="4">
      <t>ヒャク</t>
    </rPh>
    <rPh sb="4" eb="6">
      <t>マンエン</t>
    </rPh>
    <phoneticPr fontId="3"/>
  </si>
  <si>
    <t>2013暦年</t>
    <rPh sb="4" eb="6">
      <t>レキネン</t>
    </rPh>
    <phoneticPr fontId="3"/>
  </si>
  <si>
    <t>2013年度</t>
    <rPh sb="4" eb="6">
      <t>ネンド</t>
    </rPh>
    <phoneticPr fontId="3"/>
  </si>
  <si>
    <t>1.</t>
    <phoneticPr fontId="3"/>
  </si>
  <si>
    <t>2.</t>
    <phoneticPr fontId="3"/>
  </si>
  <si>
    <t>3.</t>
    <phoneticPr fontId="3"/>
  </si>
  <si>
    <t>4.</t>
    <phoneticPr fontId="3"/>
  </si>
  <si>
    <t>概況</t>
    <rPh sb="0" eb="2">
      <t>ガイキョウ</t>
    </rPh>
    <phoneticPr fontId="3"/>
  </si>
  <si>
    <t>機種別</t>
    <rPh sb="0" eb="2">
      <t>キシュ</t>
    </rPh>
    <rPh sb="2" eb="3">
      <t>ベツ</t>
    </rPh>
    <phoneticPr fontId="3"/>
  </si>
  <si>
    <t>国内業種別</t>
    <rPh sb="0" eb="2">
      <t>コクナイ</t>
    </rPh>
    <rPh sb="2" eb="4">
      <t>ギョウシュ</t>
    </rPh>
    <rPh sb="4" eb="5">
      <t>ベツ</t>
    </rPh>
    <phoneticPr fontId="3"/>
  </si>
  <si>
    <t>輸出地域別</t>
    <rPh sb="0" eb="2">
      <t>ユシュツ</t>
    </rPh>
    <rPh sb="2" eb="4">
      <t>チイキ</t>
    </rPh>
    <rPh sb="4" eb="5">
      <t>ベツ</t>
    </rPh>
    <phoneticPr fontId="3"/>
  </si>
  <si>
    <t>2014年12月</t>
    <rPh sb="4" eb="5">
      <t>ネン</t>
    </rPh>
    <rPh sb="7" eb="8">
      <t>ガツ</t>
    </rPh>
    <phoneticPr fontId="3"/>
  </si>
  <si>
    <t>2014暦年</t>
    <rPh sb="4" eb="6">
      <t>レキネン</t>
    </rPh>
    <phoneticPr fontId="3"/>
  </si>
  <si>
    <t>2014年1月</t>
    <phoneticPr fontId="3"/>
  </si>
  <si>
    <t>2014年2月</t>
    <phoneticPr fontId="3"/>
  </si>
  <si>
    <t>2014年3月</t>
    <phoneticPr fontId="3"/>
  </si>
  <si>
    <t>2014年4月</t>
    <phoneticPr fontId="3"/>
  </si>
  <si>
    <t>2014年5月</t>
    <phoneticPr fontId="3"/>
  </si>
  <si>
    <t>2014年6月</t>
    <phoneticPr fontId="3"/>
  </si>
  <si>
    <t>2014年7月</t>
    <phoneticPr fontId="3"/>
  </si>
  <si>
    <t>2014年8月</t>
    <phoneticPr fontId="3"/>
  </si>
  <si>
    <t>2014年9月</t>
    <phoneticPr fontId="3"/>
  </si>
  <si>
    <t>2014年10月</t>
    <phoneticPr fontId="3"/>
  </si>
  <si>
    <t>2014年11月</t>
    <phoneticPr fontId="3"/>
  </si>
  <si>
    <t>2015年3月</t>
    <rPh sb="4" eb="5">
      <t>ネン</t>
    </rPh>
    <rPh sb="6" eb="7">
      <t>ガツ</t>
    </rPh>
    <phoneticPr fontId="3"/>
  </si>
  <si>
    <t>2014年度</t>
    <rPh sb="4" eb="6">
      <t>ネンド</t>
    </rPh>
    <phoneticPr fontId="3"/>
  </si>
  <si>
    <t>2015年1月</t>
    <phoneticPr fontId="3"/>
  </si>
  <si>
    <t>2015年2月</t>
    <phoneticPr fontId="3"/>
  </si>
  <si>
    <t>2015年5月</t>
    <rPh sb="4" eb="5">
      <t>ネン</t>
    </rPh>
    <rPh sb="6" eb="7">
      <t>ガツ</t>
    </rPh>
    <phoneticPr fontId="3"/>
  </si>
  <si>
    <t>2015年7月</t>
    <rPh sb="4" eb="5">
      <t>ネン</t>
    </rPh>
    <rPh sb="6" eb="7">
      <t>ガツ</t>
    </rPh>
    <phoneticPr fontId="3"/>
  </si>
  <si>
    <t>2015年9月</t>
    <rPh sb="4" eb="5">
      <t>ネン</t>
    </rPh>
    <rPh sb="6" eb="7">
      <t>ガツ</t>
    </rPh>
    <phoneticPr fontId="3"/>
  </si>
  <si>
    <t>2015年11月</t>
    <rPh sb="4" eb="5">
      <t>ネン</t>
    </rPh>
    <rPh sb="7" eb="8">
      <t>ガツ</t>
    </rPh>
    <phoneticPr fontId="3"/>
  </si>
  <si>
    <t>2015暦年</t>
    <rPh sb="4" eb="6">
      <t>レキネン</t>
    </rPh>
    <phoneticPr fontId="3"/>
  </si>
  <si>
    <t>2015暦年</t>
    <rPh sb="4" eb="6">
      <t>レキネン</t>
    </rPh>
    <phoneticPr fontId="3"/>
  </si>
  <si>
    <t>2015年4月</t>
  </si>
  <si>
    <t>2015年6月</t>
  </si>
  <si>
    <t>2015年8月</t>
  </si>
  <si>
    <t>2015年10月</t>
  </si>
  <si>
    <t>2015年12月</t>
  </si>
  <si>
    <t>2016年1月</t>
    <rPh sb="4" eb="5">
      <t>ネン</t>
    </rPh>
    <rPh sb="6" eb="7">
      <t>ガツ</t>
    </rPh>
    <phoneticPr fontId="3"/>
  </si>
  <si>
    <t>2016年3月</t>
    <rPh sb="4" eb="5">
      <t>ネン</t>
    </rPh>
    <rPh sb="6" eb="7">
      <t>ガツ</t>
    </rPh>
    <phoneticPr fontId="3"/>
  </si>
  <si>
    <t>　　　2015年度　鍛圧機械　全会員受注動向業況調査コメント</t>
    <rPh sb="7" eb="9">
      <t>ネンド</t>
    </rPh>
    <rPh sb="15" eb="18">
      <t>ゼンカイイン</t>
    </rPh>
    <rPh sb="22" eb="23">
      <t>ギョウ</t>
    </rPh>
    <rPh sb="23" eb="24">
      <t>キョウ</t>
    </rPh>
    <rPh sb="24" eb="26">
      <t>チョウサ</t>
    </rPh>
    <phoneticPr fontId="3"/>
  </si>
  <si>
    <t>2015年度</t>
    <rPh sb="3" eb="5">
      <t>ネンド</t>
    </rPh>
    <phoneticPr fontId="3"/>
  </si>
  <si>
    <t>2016年2月</t>
    <rPh sb="4" eb="5">
      <t>ネン</t>
    </rPh>
    <rPh sb="6" eb="7">
      <t>ガツ</t>
    </rPh>
    <phoneticPr fontId="3"/>
  </si>
  <si>
    <t>2016年4月8日</t>
    <phoneticPr fontId="3"/>
  </si>
  <si>
    <t>2015年度</t>
    <rPh sb="4" eb="6">
      <t>ネンド</t>
    </rPh>
    <phoneticPr fontId="3"/>
  </si>
  <si>
    <t>受注金額は3,414億円で前年度比4.4%増。国内は省ｴﾈ補助金や投資促進税制等による更新需要を喚起。輸出は中国向とｲﾝﾄﾞが伸びるも、北米の落込みを補えなかった。</t>
    <rPh sb="0" eb="2">
      <t>ジュチュウ</t>
    </rPh>
    <rPh sb="2" eb="4">
      <t>キンガク</t>
    </rPh>
    <rPh sb="10" eb="12">
      <t>オクエン</t>
    </rPh>
    <rPh sb="13" eb="15">
      <t>ゼンネン</t>
    </rPh>
    <rPh sb="15" eb="16">
      <t>ド</t>
    </rPh>
    <rPh sb="16" eb="17">
      <t>ヒ</t>
    </rPh>
    <rPh sb="21" eb="22">
      <t>ゾウ</t>
    </rPh>
    <rPh sb="23" eb="25">
      <t>コクナイ</t>
    </rPh>
    <rPh sb="26" eb="27">
      <t>ショウ</t>
    </rPh>
    <rPh sb="29" eb="32">
      <t>ホジョキン</t>
    </rPh>
    <rPh sb="33" eb="35">
      <t>トウシ</t>
    </rPh>
    <rPh sb="35" eb="37">
      <t>ソクシン</t>
    </rPh>
    <rPh sb="37" eb="39">
      <t>ゼイセイ</t>
    </rPh>
    <rPh sb="39" eb="40">
      <t>トウ</t>
    </rPh>
    <rPh sb="43" eb="45">
      <t>コウシン</t>
    </rPh>
    <rPh sb="45" eb="47">
      <t>ジュヨウ</t>
    </rPh>
    <rPh sb="48" eb="50">
      <t>カンキ</t>
    </rPh>
    <rPh sb="51" eb="53">
      <t>ユシュツ</t>
    </rPh>
    <rPh sb="54" eb="56">
      <t>チュウゴク</t>
    </rPh>
    <rPh sb="56" eb="57">
      <t>ムケ</t>
    </rPh>
    <rPh sb="63" eb="64">
      <t>ノ</t>
    </rPh>
    <rPh sb="68" eb="70">
      <t>ホクベイ</t>
    </rPh>
    <rPh sb="71" eb="73">
      <t>オチコ</t>
    </rPh>
    <rPh sb="75" eb="76">
      <t>オギナ</t>
    </rPh>
    <phoneticPr fontId="3"/>
  </si>
  <si>
    <t>ﾌﾟﾚｽ系は1,460億円で前年度比6.4%減。機械プレスは全体で8.7%減、自動化・安全装置も61.7%増だが、油圧ﾌﾟﾚｽは8.2%減、ﾌｫｰﾐﾝｸﾞも20.7%減となった。</t>
    <rPh sb="4" eb="5">
      <t>ケイ</t>
    </rPh>
    <rPh sb="11" eb="13">
      <t>オクエン</t>
    </rPh>
    <rPh sb="14" eb="16">
      <t>ゼンネン</t>
    </rPh>
    <rPh sb="16" eb="17">
      <t>ド</t>
    </rPh>
    <rPh sb="17" eb="18">
      <t>ヒ</t>
    </rPh>
    <rPh sb="22" eb="23">
      <t>ゲン</t>
    </rPh>
    <rPh sb="24" eb="26">
      <t>キカイ</t>
    </rPh>
    <rPh sb="30" eb="32">
      <t>ゼンタイ</t>
    </rPh>
    <rPh sb="37" eb="38">
      <t>ゲン</t>
    </rPh>
    <rPh sb="39" eb="42">
      <t>ジドウカ</t>
    </rPh>
    <rPh sb="43" eb="45">
      <t>アンゼン</t>
    </rPh>
    <rPh sb="45" eb="47">
      <t>ソウチ</t>
    </rPh>
    <rPh sb="53" eb="54">
      <t>ゾウ</t>
    </rPh>
    <rPh sb="57" eb="59">
      <t>ユアツ</t>
    </rPh>
    <rPh sb="68" eb="69">
      <t>ゲン</t>
    </rPh>
    <rPh sb="83" eb="84">
      <t>ゲン</t>
    </rPh>
    <phoneticPr fontId="3"/>
  </si>
  <si>
    <t>板金系は1,210億円で前年度比13.0%増。ﾊﾟﾝﾁﾝｸﾞは17.4%増、ﾚｰｻﾞ・ﾌﾟﾗｽﾞﾏが16.6%増、ﾌﾟﾚｽﾌﾞﾚｰｷも4.0%増となった。</t>
    <rPh sb="0" eb="2">
      <t>バンキン</t>
    </rPh>
    <rPh sb="2" eb="3">
      <t>ケイ</t>
    </rPh>
    <rPh sb="9" eb="11">
      <t>オクエン</t>
    </rPh>
    <rPh sb="12" eb="13">
      <t>ゼン</t>
    </rPh>
    <rPh sb="13" eb="14">
      <t>ネン</t>
    </rPh>
    <rPh sb="14" eb="15">
      <t>ド</t>
    </rPh>
    <rPh sb="15" eb="16">
      <t>ヒ</t>
    </rPh>
    <rPh sb="21" eb="22">
      <t>ゾウ</t>
    </rPh>
    <rPh sb="36" eb="37">
      <t>ゾウ</t>
    </rPh>
    <rPh sb="55" eb="56">
      <t>ゾウ</t>
    </rPh>
    <rPh sb="71" eb="72">
      <t>ゾウ</t>
    </rPh>
    <phoneticPr fontId="3"/>
  </si>
  <si>
    <t>国内向は1,586億円で前年度比14.5%増。金属製品製造業が31.5%増、自動車が10.7%増、一般機械は9.5%増、電機は13.6%増、鉄鋼・非鉄金属も24.6%増となった。</t>
    <rPh sb="0" eb="2">
      <t>コクナイ</t>
    </rPh>
    <rPh sb="2" eb="3">
      <t>ム</t>
    </rPh>
    <rPh sb="9" eb="11">
      <t>オクエン</t>
    </rPh>
    <rPh sb="12" eb="14">
      <t>ゼンネン</t>
    </rPh>
    <rPh sb="14" eb="15">
      <t>ド</t>
    </rPh>
    <rPh sb="15" eb="16">
      <t>ヒ</t>
    </rPh>
    <rPh sb="21" eb="22">
      <t>ゾウ</t>
    </rPh>
    <rPh sb="23" eb="25">
      <t>キンゾク</t>
    </rPh>
    <rPh sb="25" eb="27">
      <t>セイヒン</t>
    </rPh>
    <rPh sb="27" eb="30">
      <t>セイゾウギョウ</t>
    </rPh>
    <rPh sb="36" eb="37">
      <t>ゾウ</t>
    </rPh>
    <rPh sb="38" eb="41">
      <t>ジドウシャ</t>
    </rPh>
    <rPh sb="47" eb="48">
      <t>ゾウ</t>
    </rPh>
    <rPh sb="49" eb="51">
      <t>イッパン</t>
    </rPh>
    <rPh sb="51" eb="53">
      <t>キカイ</t>
    </rPh>
    <rPh sb="58" eb="59">
      <t>ゾウ</t>
    </rPh>
    <rPh sb="60" eb="62">
      <t>デンキ</t>
    </rPh>
    <rPh sb="68" eb="69">
      <t>ゾウ</t>
    </rPh>
    <rPh sb="70" eb="72">
      <t>テッコウ</t>
    </rPh>
    <rPh sb="73" eb="75">
      <t>ヒテツ</t>
    </rPh>
    <rPh sb="75" eb="77">
      <t>キンゾク</t>
    </rPh>
    <rPh sb="83" eb="84">
      <t>ゾウ</t>
    </rPh>
    <phoneticPr fontId="3"/>
  </si>
  <si>
    <t>輸出向は1,085億円で前年度比12.9%減。中国が13.2%増、韓国・台湾が0.2%増、ｲﾝﾄﾞが42.6%増なるも、北米が21.5%減、東南ｱｼﾞｱが17.6%減、欧州も45.9%減となった。</t>
    <rPh sb="0" eb="2">
      <t>ユシュツ</t>
    </rPh>
    <rPh sb="2" eb="3">
      <t>ム</t>
    </rPh>
    <rPh sb="9" eb="11">
      <t>オクエン</t>
    </rPh>
    <rPh sb="12" eb="13">
      <t>ゼン</t>
    </rPh>
    <rPh sb="13" eb="14">
      <t>ネン</t>
    </rPh>
    <rPh sb="14" eb="15">
      <t>ド</t>
    </rPh>
    <rPh sb="15" eb="16">
      <t>ヒ</t>
    </rPh>
    <rPh sb="21" eb="22">
      <t>ゲン</t>
    </rPh>
    <rPh sb="23" eb="25">
      <t>チュウゴク</t>
    </rPh>
    <rPh sb="31" eb="32">
      <t>ゾウ</t>
    </rPh>
    <rPh sb="33" eb="35">
      <t>カンコク</t>
    </rPh>
    <rPh sb="36" eb="38">
      <t>タイワン</t>
    </rPh>
    <rPh sb="43" eb="44">
      <t>ゾウ</t>
    </rPh>
    <rPh sb="60" eb="62">
      <t>ホクベイ</t>
    </rPh>
    <rPh sb="68" eb="69">
      <t>ゲン</t>
    </rPh>
    <rPh sb="70" eb="72">
      <t>トウナン</t>
    </rPh>
    <rPh sb="82" eb="83">
      <t>ゲン</t>
    </rPh>
    <rPh sb="84" eb="86">
      <t>オウシュウ</t>
    </rPh>
    <rPh sb="92" eb="93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</si>
</sst>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0_ "/>
    <numFmt numFmtId="178" formatCode="0.0_ ;[Red]\-0.0\ "/>
    <numFmt numFmtId="179" formatCode="#,##0.0_ ;[Red]\-#,##0.0\ "/>
    <numFmt numFmtId="180" formatCode="0_ ;[Red]\-0\ "/>
    <numFmt numFmtId="181" formatCode="[$-411]ggge&quot;年&quot;m&quot;月&quot;d&quot;日&quot;;@"/>
    <numFmt numFmtId="182" formatCode="yyyy&quot;年&quot;m&quot;月&quot;;@"/>
    <numFmt numFmtId="183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0" xfId="0" applyBorder="1">
      <alignment vertical="center"/>
    </xf>
    <xf numFmtId="38" fontId="5" fillId="0" borderId="0" xfId="1" applyFont="1" applyAlignment="1" applyProtection="1">
      <alignment horizontal="left"/>
      <protection locked="0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38" fontId="7" fillId="0" borderId="2" xfId="1" applyFont="1" applyFill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3" xfId="1" applyFont="1" applyFill="1" applyBorder="1">
      <alignment vertical="center"/>
    </xf>
    <xf numFmtId="38" fontId="7" fillId="0" borderId="1" xfId="1" applyFont="1" applyFill="1" applyBorder="1">
      <alignment vertical="center"/>
    </xf>
    <xf numFmtId="38" fontId="7" fillId="0" borderId="4" xfId="1" applyFont="1" applyFill="1" applyBorder="1">
      <alignment vertical="center"/>
    </xf>
    <xf numFmtId="38" fontId="7" fillId="0" borderId="6" xfId="1" applyFont="1" applyFill="1" applyBorder="1">
      <alignment vertical="center"/>
    </xf>
    <xf numFmtId="38" fontId="7" fillId="0" borderId="7" xfId="1" applyFont="1" applyFill="1" applyBorder="1">
      <alignment vertical="center"/>
    </xf>
    <xf numFmtId="179" fontId="7" fillId="0" borderId="0" xfId="1" applyNumberFormat="1" applyFont="1" applyFill="1" applyBorder="1">
      <alignment vertical="center"/>
    </xf>
    <xf numFmtId="179" fontId="7" fillId="0" borderId="2" xfId="1" applyNumberFormat="1" applyFont="1" applyFill="1" applyBorder="1">
      <alignment vertical="center"/>
    </xf>
    <xf numFmtId="179" fontId="7" fillId="0" borderId="8" xfId="1" applyNumberFormat="1" applyFont="1" applyFill="1" applyBorder="1">
      <alignment vertical="center"/>
    </xf>
    <xf numFmtId="179" fontId="7" fillId="0" borderId="5" xfId="1" applyNumberFormat="1" applyFont="1" applyFill="1" applyBorder="1">
      <alignment vertical="center"/>
    </xf>
    <xf numFmtId="179" fontId="7" fillId="0" borderId="9" xfId="1" applyNumberFormat="1" applyFont="1" applyFill="1" applyBorder="1">
      <alignment vertical="center"/>
    </xf>
    <xf numFmtId="38" fontId="1" fillId="0" borderId="0" xfId="1" applyFont="1">
      <alignment vertical="center"/>
    </xf>
    <xf numFmtId="0" fontId="1" fillId="0" borderId="0" xfId="0" applyFont="1" applyFill="1" applyBorder="1" applyAlignment="1">
      <alignment horizontal="left" vertical="center"/>
    </xf>
    <xf numFmtId="38" fontId="1" fillId="0" borderId="0" xfId="1" applyFont="1" applyBorder="1">
      <alignment vertical="center"/>
    </xf>
    <xf numFmtId="181" fontId="1" fillId="0" borderId="0" xfId="0" applyNumberFormat="1" applyFont="1" applyAlignment="1">
      <alignment horizontal="center" vertical="center"/>
    </xf>
    <xf numFmtId="38" fontId="2" fillId="0" borderId="0" xfId="1" applyFont="1" applyFill="1" applyBorder="1" applyAlignment="1" applyProtection="1">
      <protection locked="0"/>
    </xf>
    <xf numFmtId="177" fontId="0" fillId="0" borderId="0" xfId="0" applyNumberFormat="1">
      <alignment vertical="center"/>
    </xf>
    <xf numFmtId="0" fontId="8" fillId="0" borderId="0" xfId="0" applyFont="1">
      <alignment vertical="center"/>
    </xf>
    <xf numFmtId="38" fontId="2" fillId="2" borderId="10" xfId="1" applyFont="1" applyFill="1" applyBorder="1" applyAlignment="1" applyProtection="1">
      <alignment horizontal="right"/>
      <protection locked="0"/>
    </xf>
    <xf numFmtId="38" fontId="1" fillId="0" borderId="2" xfId="1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38" fontId="1" fillId="3" borderId="1" xfId="1" applyFont="1" applyFill="1" applyBorder="1" applyAlignment="1" applyProtection="1">
      <protection locked="0"/>
    </xf>
    <xf numFmtId="38" fontId="1" fillId="3" borderId="0" xfId="1" applyFont="1" applyFill="1" applyBorder="1" applyAlignment="1" applyProtection="1">
      <protection locked="0"/>
    </xf>
    <xf numFmtId="38" fontId="1" fillId="4" borderId="1" xfId="1" applyFont="1" applyFill="1" applyBorder="1" applyAlignment="1" applyProtection="1">
      <protection locked="0"/>
    </xf>
    <xf numFmtId="38" fontId="1" fillId="4" borderId="0" xfId="1" applyFont="1" applyFill="1" applyBorder="1" applyAlignment="1" applyProtection="1">
      <protection locked="0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7" fillId="0" borderId="14" xfId="1" applyFont="1" applyFill="1" applyBorder="1">
      <alignment vertical="center"/>
    </xf>
    <xf numFmtId="0" fontId="0" fillId="0" borderId="0" xfId="0" applyAlignment="1">
      <alignment vertical="center"/>
    </xf>
    <xf numFmtId="179" fontId="7" fillId="0" borderId="15" xfId="1" applyNumberFormat="1" applyFont="1" applyFill="1" applyBorder="1">
      <alignment vertical="center"/>
    </xf>
    <xf numFmtId="179" fontId="7" fillId="0" borderId="18" xfId="1" applyNumberFormat="1" applyFont="1" applyFill="1" applyBorder="1">
      <alignment vertical="center"/>
    </xf>
    <xf numFmtId="38" fontId="2" fillId="0" borderId="19" xfId="1" applyFont="1" applyFill="1" applyBorder="1" applyAlignment="1" applyProtection="1">
      <protection locked="0"/>
    </xf>
    <xf numFmtId="38" fontId="2" fillId="0" borderId="1" xfId="1" applyFont="1" applyFill="1" applyBorder="1" applyAlignment="1" applyProtection="1">
      <protection locked="0"/>
    </xf>
    <xf numFmtId="38" fontId="2" fillId="0" borderId="20" xfId="1" applyFont="1" applyFill="1" applyBorder="1" applyAlignment="1" applyProtection="1">
      <protection locked="0"/>
    </xf>
    <xf numFmtId="38" fontId="2" fillId="4" borderId="10" xfId="1" applyFont="1" applyFill="1" applyBorder="1" applyAlignment="1" applyProtection="1">
      <alignment horizontal="right"/>
      <protection locked="0"/>
    </xf>
    <xf numFmtId="38" fontId="2" fillId="3" borderId="10" xfId="1" applyFont="1" applyFill="1" applyBorder="1" applyAlignment="1" applyProtection="1">
      <alignment horizontal="right"/>
      <protection locked="0"/>
    </xf>
    <xf numFmtId="38" fontId="2" fillId="6" borderId="11" xfId="1" applyFont="1" applyFill="1" applyBorder="1" applyAlignment="1" applyProtection="1">
      <alignment horizontal="right"/>
      <protection locked="0"/>
    </xf>
    <xf numFmtId="38" fontId="7" fillId="0" borderId="21" xfId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38" fontId="1" fillId="0" borderId="15" xfId="1" applyFont="1" applyBorder="1">
      <alignment vertical="center"/>
    </xf>
    <xf numFmtId="38" fontId="7" fillId="0" borderId="24" xfId="1" applyFont="1" applyFill="1" applyBorder="1">
      <alignment vertical="center"/>
    </xf>
    <xf numFmtId="179" fontId="7" fillId="0" borderId="4" xfId="1" applyNumberFormat="1" applyFont="1" applyFill="1" applyBorder="1">
      <alignment vertical="center"/>
    </xf>
    <xf numFmtId="38" fontId="1" fillId="0" borderId="25" xfId="1" applyFont="1" applyFill="1" applyBorder="1">
      <alignment vertical="center"/>
    </xf>
    <xf numFmtId="38" fontId="10" fillId="7" borderId="19" xfId="1" applyFont="1" applyFill="1" applyBorder="1" applyAlignment="1" applyProtection="1">
      <protection locked="0"/>
    </xf>
    <xf numFmtId="38" fontId="1" fillId="7" borderId="22" xfId="1" applyFont="1" applyFill="1" applyBorder="1" applyAlignment="1" applyProtection="1">
      <protection locked="0"/>
    </xf>
    <xf numFmtId="38" fontId="1" fillId="7" borderId="28" xfId="1" applyFont="1" applyFill="1" applyBorder="1" applyAlignment="1" applyProtection="1">
      <protection locked="0"/>
    </xf>
    <xf numFmtId="38" fontId="1" fillId="7" borderId="1" xfId="1" applyFont="1" applyFill="1" applyBorder="1" applyAlignment="1" applyProtection="1">
      <protection locked="0"/>
    </xf>
    <xf numFmtId="38" fontId="1" fillId="7" borderId="0" xfId="1" applyFont="1" applyFill="1" applyBorder="1" applyAlignment="1" applyProtection="1">
      <protection locked="0"/>
    </xf>
    <xf numFmtId="38" fontId="1" fillId="7" borderId="4" xfId="1" applyFont="1" applyFill="1" applyBorder="1" applyAlignment="1" applyProtection="1">
      <protection locked="0"/>
    </xf>
    <xf numFmtId="38" fontId="1" fillId="3" borderId="4" xfId="1" applyFont="1" applyFill="1" applyBorder="1" applyAlignment="1" applyProtection="1">
      <protection locked="0"/>
    </xf>
    <xf numFmtId="38" fontId="12" fillId="3" borderId="5" xfId="1" applyFont="1" applyFill="1" applyBorder="1" applyAlignment="1" applyProtection="1">
      <alignment horizontal="center"/>
      <protection locked="0"/>
    </xf>
    <xf numFmtId="38" fontId="12" fillId="3" borderId="29" xfId="1" applyFont="1" applyFill="1" applyBorder="1" applyAlignment="1" applyProtection="1">
      <alignment horizontal="center"/>
      <protection locked="0"/>
    </xf>
    <xf numFmtId="38" fontId="1" fillId="4" borderId="4" xfId="1" applyFont="1" applyFill="1" applyBorder="1" applyAlignment="1" applyProtection="1">
      <protection locked="0"/>
    </xf>
    <xf numFmtId="38" fontId="12" fillId="4" borderId="5" xfId="1" applyFont="1" applyFill="1" applyBorder="1" applyAlignment="1" applyProtection="1">
      <alignment horizontal="center"/>
      <protection locked="0"/>
    </xf>
    <xf numFmtId="38" fontId="1" fillId="5" borderId="6" xfId="1" applyFont="1" applyFill="1" applyBorder="1" applyAlignment="1" applyProtection="1">
      <protection locked="0"/>
    </xf>
    <xf numFmtId="38" fontId="12" fillId="5" borderId="5" xfId="1" applyFont="1" applyFill="1" applyBorder="1" applyAlignment="1" applyProtection="1">
      <alignment horizontal="center"/>
      <protection locked="0"/>
    </xf>
    <xf numFmtId="38" fontId="12" fillId="7" borderId="28" xfId="1" applyFont="1" applyFill="1" applyBorder="1" applyAlignment="1" applyProtection="1">
      <alignment horizontal="center"/>
      <protection locked="0"/>
    </xf>
    <xf numFmtId="38" fontId="4" fillId="7" borderId="30" xfId="1" applyFont="1" applyFill="1" applyBorder="1" applyAlignment="1" applyProtection="1">
      <alignment horizontal="center" vertical="center"/>
      <protection locked="0"/>
    </xf>
    <xf numFmtId="38" fontId="4" fillId="7" borderId="31" xfId="1" applyFont="1" applyFill="1" applyBorder="1" applyAlignment="1" applyProtection="1">
      <alignment horizontal="center" vertical="center"/>
      <protection locked="0"/>
    </xf>
    <xf numFmtId="38" fontId="4" fillId="7" borderId="32" xfId="1" applyFont="1" applyFill="1" applyBorder="1" applyAlignment="1" applyProtection="1">
      <alignment horizontal="center" vertical="center"/>
      <protection locked="0"/>
    </xf>
    <xf numFmtId="38" fontId="4" fillId="3" borderId="30" xfId="1" applyFont="1" applyFill="1" applyBorder="1" applyAlignment="1" applyProtection="1">
      <alignment horizontal="center" vertical="center"/>
      <protection locked="0"/>
    </xf>
    <xf numFmtId="38" fontId="4" fillId="3" borderId="31" xfId="1" applyFont="1" applyFill="1" applyBorder="1" applyAlignment="1" applyProtection="1">
      <alignment horizontal="center" vertical="center"/>
      <protection locked="0"/>
    </xf>
    <xf numFmtId="38" fontId="4" fillId="3" borderId="32" xfId="1" applyFont="1" applyFill="1" applyBorder="1" applyAlignment="1" applyProtection="1">
      <alignment horizontal="center" vertical="center"/>
      <protection locked="0"/>
    </xf>
    <xf numFmtId="38" fontId="4" fillId="3" borderId="33" xfId="1" applyFont="1" applyFill="1" applyBorder="1" applyAlignment="1" applyProtection="1">
      <alignment horizontal="center" vertical="center"/>
      <protection locked="0"/>
    </xf>
    <xf numFmtId="38" fontId="4" fillId="3" borderId="34" xfId="1" applyFont="1" applyFill="1" applyBorder="1" applyAlignment="1" applyProtection="1">
      <alignment horizontal="center" vertical="center"/>
      <protection locked="0"/>
    </xf>
    <xf numFmtId="38" fontId="4" fillId="4" borderId="30" xfId="1" applyFont="1" applyFill="1" applyBorder="1" applyAlignment="1" applyProtection="1">
      <alignment horizontal="center" vertical="center"/>
      <protection locked="0"/>
    </xf>
    <xf numFmtId="38" fontId="4" fillId="4" borderId="31" xfId="1" applyFont="1" applyFill="1" applyBorder="1" applyAlignment="1" applyProtection="1">
      <alignment horizontal="center" vertical="center"/>
      <protection locked="0"/>
    </xf>
    <xf numFmtId="38" fontId="4" fillId="4" borderId="32" xfId="1" applyFont="1" applyFill="1" applyBorder="1" applyAlignment="1" applyProtection="1">
      <alignment horizontal="center" vertical="center"/>
      <protection locked="0"/>
    </xf>
    <xf numFmtId="38" fontId="4" fillId="4" borderId="33" xfId="1" applyFont="1" applyFill="1" applyBorder="1" applyAlignment="1" applyProtection="1">
      <alignment horizontal="center" vertical="center"/>
      <protection locked="0"/>
    </xf>
    <xf numFmtId="0" fontId="0" fillId="7" borderId="28" xfId="0" applyFill="1" applyBorder="1" applyAlignment="1"/>
    <xf numFmtId="38" fontId="7" fillId="0" borderId="25" xfId="1" applyFont="1" applyFill="1" applyBorder="1">
      <alignment vertical="center"/>
    </xf>
    <xf numFmtId="38" fontId="1" fillId="0" borderId="7" xfId="1" applyFont="1" applyFill="1" applyBorder="1">
      <alignment vertical="center"/>
    </xf>
    <xf numFmtId="0" fontId="8" fillId="0" borderId="0" xfId="0" applyFont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0" fontId="1" fillId="5" borderId="21" xfId="0" applyFont="1" applyFill="1" applyBorder="1" applyAlignment="1"/>
    <xf numFmtId="0" fontId="12" fillId="5" borderId="26" xfId="0" applyFont="1" applyFill="1" applyBorder="1" applyAlignment="1">
      <alignment horizontal="center" wrapText="1"/>
    </xf>
    <xf numFmtId="178" fontId="0" fillId="0" borderId="2" xfId="0" applyNumberFormat="1" applyBorder="1">
      <alignment vertical="center"/>
    </xf>
    <xf numFmtId="178" fontId="0" fillId="0" borderId="16" xfId="0" applyNumberFormat="1" applyBorder="1">
      <alignment vertical="center"/>
    </xf>
    <xf numFmtId="178" fontId="0" fillId="0" borderId="15" xfId="0" applyNumberFormat="1" applyBorder="1">
      <alignment vertical="center"/>
    </xf>
    <xf numFmtId="38" fontId="7" fillId="0" borderId="22" xfId="1" applyFont="1" applyFill="1" applyBorder="1">
      <alignment vertical="center"/>
    </xf>
    <xf numFmtId="38" fontId="7" fillId="0" borderId="19" xfId="1" applyFont="1" applyFill="1" applyBorder="1">
      <alignment vertical="center"/>
    </xf>
    <xf numFmtId="0" fontId="1" fillId="0" borderId="7" xfId="0" applyFont="1" applyFill="1" applyBorder="1" applyAlignment="1">
      <alignment horizontal="left" vertical="center"/>
    </xf>
    <xf numFmtId="179" fontId="7" fillId="0" borderId="35" xfId="1" applyNumberFormat="1" applyFont="1" applyFill="1" applyBorder="1">
      <alignment vertical="center"/>
    </xf>
    <xf numFmtId="179" fontId="7" fillId="0" borderId="23" xfId="1" applyNumberFormat="1" applyFont="1" applyFill="1" applyBorder="1">
      <alignment vertical="center"/>
    </xf>
    <xf numFmtId="38" fontId="0" fillId="0" borderId="0" xfId="1" applyFont="1" applyBorder="1">
      <alignment vertical="center"/>
    </xf>
    <xf numFmtId="38" fontId="2" fillId="2" borderId="0" xfId="1" applyFont="1" applyFill="1" applyBorder="1" applyAlignment="1" applyProtection="1">
      <protection locked="0"/>
    </xf>
    <xf numFmtId="0" fontId="8" fillId="0" borderId="0" xfId="0" applyFont="1" applyAlignment="1">
      <alignment horizontal="center"/>
    </xf>
    <xf numFmtId="0" fontId="1" fillId="0" borderId="0" xfId="0" applyFont="1">
      <alignment vertical="center"/>
    </xf>
    <xf numFmtId="38" fontId="0" fillId="0" borderId="0" xfId="0" applyNumberFormat="1" applyFill="1" applyBorder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178" fontId="0" fillId="0" borderId="0" xfId="0" applyNumberFormat="1" applyBorder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4" fillId="5" borderId="27" xfId="1" applyFont="1" applyFill="1" applyBorder="1" applyAlignment="1" applyProtection="1">
      <alignment horizontal="center" vertical="center"/>
      <protection locked="0"/>
    </xf>
    <xf numFmtId="38" fontId="4" fillId="5" borderId="16" xfId="1" applyFont="1" applyFill="1" applyBorder="1" applyAlignment="1" applyProtection="1">
      <alignment horizontal="center" vertical="center"/>
      <protection locked="0"/>
    </xf>
    <xf numFmtId="38" fontId="4" fillId="5" borderId="13" xfId="1" applyFont="1" applyFill="1" applyBorder="1" applyAlignment="1" applyProtection="1">
      <alignment horizontal="center" vertical="center"/>
      <protection locked="0"/>
    </xf>
    <xf numFmtId="179" fontId="7" fillId="0" borderId="22" xfId="1" applyNumberFormat="1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 applyAlignment="1">
      <alignment vertical="center" shrinkToFit="1"/>
    </xf>
    <xf numFmtId="0" fontId="0" fillId="0" borderId="1" xfId="0" quotePrefix="1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0" fillId="0" borderId="15" xfId="0" quotePrefix="1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38" fontId="2" fillId="0" borderId="10" xfId="1" applyFont="1" applyFill="1" applyBorder="1" applyAlignment="1" applyProtection="1">
      <alignment horizontal="center"/>
      <protection locked="0"/>
    </xf>
    <xf numFmtId="182" fontId="1" fillId="0" borderId="15" xfId="0" applyNumberFormat="1" applyFont="1" applyFill="1" applyBorder="1" applyAlignment="1">
      <alignment horizontal="left" vertical="center"/>
    </xf>
    <xf numFmtId="182" fontId="1" fillId="0" borderId="15" xfId="0" applyNumberFormat="1" applyFont="1" applyFill="1" applyBorder="1" applyAlignment="1">
      <alignment horizontal="left" vertical="center" shrinkToFit="1"/>
    </xf>
    <xf numFmtId="55" fontId="0" fillId="0" borderId="15" xfId="0" applyNumberFormat="1" applyFill="1" applyBorder="1" applyAlignment="1">
      <alignment horizontal="left" vertical="center" shrinkToFit="1"/>
    </xf>
    <xf numFmtId="177" fontId="0" fillId="0" borderId="0" xfId="0" applyNumberFormat="1" applyBorder="1">
      <alignment vertical="center"/>
    </xf>
    <xf numFmtId="38" fontId="0" fillId="0" borderId="0" xfId="0" applyNumberFormat="1" applyBorder="1">
      <alignment vertical="center"/>
    </xf>
    <xf numFmtId="0" fontId="0" fillId="0" borderId="0" xfId="0" applyAlignment="1">
      <alignment horizontal="right" vertical="center"/>
    </xf>
    <xf numFmtId="179" fontId="7" fillId="0" borderId="3" xfId="1" applyNumberFormat="1" applyFont="1" applyFill="1" applyBorder="1" applyAlignment="1">
      <alignment vertical="center" shrinkToFit="1"/>
    </xf>
    <xf numFmtId="38" fontId="12" fillId="8" borderId="28" xfId="1" applyFont="1" applyFill="1" applyBorder="1" applyAlignment="1" applyProtection="1">
      <alignment horizontal="centerContinuous"/>
      <protection locked="0"/>
    </xf>
    <xf numFmtId="38" fontId="2" fillId="8" borderId="28" xfId="1" applyFont="1" applyFill="1" applyBorder="1" applyAlignment="1" applyProtection="1">
      <alignment horizontal="centerContinuous"/>
      <protection locked="0"/>
    </xf>
    <xf numFmtId="38" fontId="13" fillId="8" borderId="43" xfId="1" applyFont="1" applyFill="1" applyBorder="1" applyAlignment="1" applyProtection="1">
      <alignment horizontal="centerContinuous"/>
      <protection locked="0"/>
    </xf>
    <xf numFmtId="38" fontId="9" fillId="8" borderId="29" xfId="1" applyFont="1" applyFill="1" applyBorder="1" applyAlignment="1" applyProtection="1">
      <alignment horizontal="center" vertical="center"/>
      <protection locked="0"/>
    </xf>
    <xf numFmtId="38" fontId="9" fillId="9" borderId="10" xfId="1" applyFont="1" applyFill="1" applyBorder="1" applyAlignment="1" applyProtection="1">
      <alignment horizontal="center" vertical="center"/>
      <protection locked="0"/>
    </xf>
    <xf numFmtId="38" fontId="9" fillId="9" borderId="17" xfId="1" applyFont="1" applyFill="1" applyBorder="1" applyAlignment="1" applyProtection="1">
      <alignment horizontal="center" vertical="center"/>
      <protection locked="0"/>
    </xf>
    <xf numFmtId="38" fontId="9" fillId="8" borderId="39" xfId="1" applyFont="1" applyFill="1" applyBorder="1" applyAlignment="1" applyProtection="1">
      <alignment horizontal="center" vertical="center"/>
      <protection locked="0"/>
    </xf>
    <xf numFmtId="0" fontId="10" fillId="8" borderId="19" xfId="0" applyFont="1" applyFill="1" applyBorder="1" applyAlignment="1">
      <alignment horizontal="centerContinuous" vertical="center"/>
    </xf>
    <xf numFmtId="38" fontId="12" fillId="8" borderId="22" xfId="1" applyFont="1" applyFill="1" applyBorder="1" applyAlignment="1" applyProtection="1">
      <alignment horizontal="centerContinuous"/>
      <protection locked="0"/>
    </xf>
    <xf numFmtId="38" fontId="8" fillId="8" borderId="1" xfId="1" applyFont="1" applyFill="1" applyBorder="1" applyAlignment="1" applyProtection="1">
      <alignment horizontal="centerContinuous"/>
      <protection locked="0"/>
    </xf>
    <xf numFmtId="38" fontId="9" fillId="8" borderId="3" xfId="1" applyFont="1" applyFill="1" applyBorder="1" applyAlignment="1" applyProtection="1">
      <alignment horizontal="centerContinuous"/>
      <protection locked="0"/>
    </xf>
    <xf numFmtId="38" fontId="9" fillId="8" borderId="1" xfId="1" applyFont="1" applyFill="1" applyBorder="1" applyAlignment="1" applyProtection="1">
      <alignment horizontal="centerContinuous"/>
      <protection locked="0"/>
    </xf>
    <xf numFmtId="38" fontId="9" fillId="8" borderId="0" xfId="1" applyFont="1" applyFill="1" applyBorder="1" applyAlignment="1" applyProtection="1">
      <alignment horizontal="centerContinuous"/>
      <protection locked="0"/>
    </xf>
    <xf numFmtId="38" fontId="9" fillId="8" borderId="10" xfId="1" applyFont="1" applyFill="1" applyBorder="1" applyAlignment="1" applyProtection="1">
      <alignment horizontal="centerContinuous"/>
      <protection locked="0"/>
    </xf>
    <xf numFmtId="38" fontId="9" fillId="8" borderId="41" xfId="1" applyFont="1" applyFill="1" applyBorder="1" applyAlignment="1" applyProtection="1">
      <alignment horizontal="center" vertical="center"/>
      <protection locked="0"/>
    </xf>
    <xf numFmtId="38" fontId="9" fillId="8" borderId="10" xfId="1" applyFont="1" applyFill="1" applyBorder="1" applyAlignment="1" applyProtection="1">
      <alignment horizontal="center" vertical="center"/>
      <protection locked="0"/>
    </xf>
    <xf numFmtId="38" fontId="9" fillId="9" borderId="0" xfId="1" applyFont="1" applyFill="1" applyBorder="1" applyAlignment="1" applyProtection="1">
      <alignment horizontal="center"/>
      <protection locked="0"/>
    </xf>
    <xf numFmtId="38" fontId="9" fillId="8" borderId="11" xfId="1" applyFont="1" applyFill="1" applyBorder="1" applyAlignment="1" applyProtection="1">
      <alignment horizontal="center" vertical="center"/>
      <protection locked="0"/>
    </xf>
    <xf numFmtId="179" fontId="7" fillId="0" borderId="7" xfId="1" applyNumberFormat="1" applyFont="1" applyFill="1" applyBorder="1">
      <alignment vertical="center"/>
    </xf>
    <xf numFmtId="38" fontId="9" fillId="9" borderId="15" xfId="1" applyFont="1" applyFill="1" applyBorder="1" applyAlignment="1" applyProtection="1">
      <alignment horizontal="centerContinuous"/>
      <protection locked="0"/>
    </xf>
    <xf numFmtId="38" fontId="9" fillId="9" borderId="10" xfId="1" applyFont="1" applyFill="1" applyBorder="1" applyAlignment="1" applyProtection="1">
      <alignment horizontal="center"/>
      <protection locked="0"/>
    </xf>
    <xf numFmtId="0" fontId="0" fillId="0" borderId="15" xfId="0" applyFill="1" applyBorder="1">
      <alignment vertical="center"/>
    </xf>
    <xf numFmtId="38" fontId="1" fillId="9" borderId="13" xfId="1" applyFont="1" applyFill="1" applyBorder="1" applyAlignment="1" applyProtection="1">
      <alignment horizontal="centerContinuous"/>
      <protection locked="0"/>
    </xf>
    <xf numFmtId="38" fontId="1" fillId="9" borderId="12" xfId="1" applyFont="1" applyFill="1" applyBorder="1" applyAlignment="1" applyProtection="1">
      <alignment horizontal="centerContinuous"/>
      <protection locked="0"/>
    </xf>
    <xf numFmtId="38" fontId="1" fillId="9" borderId="4" xfId="1" applyFont="1" applyFill="1" applyBorder="1" applyAlignment="1" applyProtection="1">
      <alignment horizontal="centerContinuous"/>
      <protection locked="0"/>
    </xf>
    <xf numFmtId="38" fontId="1" fillId="9" borderId="2" xfId="1" applyFont="1" applyFill="1" applyBorder="1" applyAlignment="1" applyProtection="1">
      <alignment horizontal="centerContinuous"/>
      <protection locked="0"/>
    </xf>
    <xf numFmtId="38" fontId="1" fillId="9" borderId="0" xfId="1" applyFont="1" applyFill="1" applyBorder="1" applyAlignment="1" applyProtection="1">
      <alignment horizontal="centerContinuous"/>
      <protection locked="0"/>
    </xf>
    <xf numFmtId="38" fontId="1" fillId="9" borderId="5" xfId="1" applyFont="1" applyFill="1" applyBorder="1" applyAlignment="1" applyProtection="1">
      <protection locked="0"/>
    </xf>
    <xf numFmtId="38" fontId="1" fillId="9" borderId="4" xfId="1" applyFont="1" applyFill="1" applyBorder="1" applyAlignment="1" applyProtection="1">
      <alignment horizontal="center" vertical="center"/>
      <protection locked="0"/>
    </xf>
    <xf numFmtId="38" fontId="9" fillId="9" borderId="4" xfId="1" applyFont="1" applyFill="1" applyBorder="1" applyAlignment="1" applyProtection="1">
      <alignment horizontal="center" vertical="center"/>
      <protection locked="0"/>
    </xf>
    <xf numFmtId="38" fontId="9" fillId="8" borderId="40" xfId="1" applyFont="1" applyFill="1" applyBorder="1" applyAlignment="1" applyProtection="1">
      <alignment horizontal="center" shrinkToFit="1"/>
      <protection locked="0"/>
    </xf>
    <xf numFmtId="38" fontId="1" fillId="9" borderId="4" xfId="1" applyFont="1" applyFill="1" applyBorder="1" applyAlignment="1" applyProtection="1">
      <alignment horizontal="left"/>
      <protection locked="0"/>
    </xf>
    <xf numFmtId="38" fontId="1" fillId="9" borderId="4" xfId="1" applyFont="1" applyFill="1" applyBorder="1" applyAlignment="1" applyProtection="1">
      <protection locked="0"/>
    </xf>
    <xf numFmtId="38" fontId="7" fillId="0" borderId="15" xfId="1" applyFont="1" applyFill="1" applyBorder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176" fontId="7" fillId="0" borderId="1" xfId="1" applyNumberFormat="1" applyFont="1" applyFill="1" applyBorder="1">
      <alignment vertical="center"/>
    </xf>
    <xf numFmtId="179" fontId="0" fillId="0" borderId="15" xfId="0" applyNumberFormat="1" applyFill="1" applyBorder="1">
      <alignment vertical="center"/>
    </xf>
    <xf numFmtId="0" fontId="0" fillId="0" borderId="18" xfId="0" applyFill="1" applyBorder="1">
      <alignment vertical="center"/>
    </xf>
    <xf numFmtId="0" fontId="0" fillId="0" borderId="29" xfId="0" applyFill="1" applyBorder="1">
      <alignment vertical="center"/>
    </xf>
    <xf numFmtId="178" fontId="0" fillId="0" borderId="0" xfId="0" applyNumberFormat="1" applyFill="1">
      <alignment vertical="center"/>
    </xf>
    <xf numFmtId="178" fontId="0" fillId="0" borderId="36" xfId="0" applyNumberFormat="1" applyFill="1" applyBorder="1">
      <alignment vertical="center"/>
    </xf>
    <xf numFmtId="38" fontId="1" fillId="8" borderId="28" xfId="1" applyFont="1" applyFill="1" applyBorder="1" applyAlignment="1" applyProtection="1">
      <alignment horizontal="centerContinuous"/>
      <protection locked="0"/>
    </xf>
    <xf numFmtId="38" fontId="4" fillId="9" borderId="11" xfId="1" applyFont="1" applyFill="1" applyBorder="1" applyAlignment="1" applyProtection="1">
      <alignment horizontal="center" vertical="center"/>
      <protection locked="0"/>
    </xf>
    <xf numFmtId="38" fontId="4" fillId="9" borderId="10" xfId="1" applyFont="1" applyFill="1" applyBorder="1" applyAlignment="1" applyProtection="1">
      <alignment horizontal="center" vertical="center"/>
      <protection locked="0"/>
    </xf>
    <xf numFmtId="38" fontId="4" fillId="9" borderId="17" xfId="1" applyFont="1" applyFill="1" applyBorder="1" applyAlignment="1" applyProtection="1">
      <alignment horizontal="center" vertical="center"/>
      <protection locked="0"/>
    </xf>
    <xf numFmtId="176" fontId="7" fillId="0" borderId="1" xfId="1" applyNumberFormat="1" applyFont="1" applyFill="1" applyBorder="1" applyAlignment="1">
      <alignment vertical="center" shrinkToFit="1"/>
    </xf>
    <xf numFmtId="179" fontId="7" fillId="0" borderId="15" xfId="1" applyNumberFormat="1" applyFont="1" applyFill="1" applyBorder="1" applyAlignment="1">
      <alignment vertical="center"/>
    </xf>
    <xf numFmtId="38" fontId="7" fillId="0" borderId="44" xfId="1" applyFont="1" applyFill="1" applyBorder="1">
      <alignment vertical="center"/>
    </xf>
    <xf numFmtId="38" fontId="0" fillId="7" borderId="16" xfId="1" applyFont="1" applyFill="1" applyBorder="1" applyAlignment="1" applyProtection="1">
      <alignment horizontal="center"/>
      <protection locked="0"/>
    </xf>
    <xf numFmtId="38" fontId="0" fillId="3" borderId="16" xfId="1" applyFont="1" applyFill="1" applyBorder="1" applyAlignment="1" applyProtection="1">
      <alignment horizontal="center"/>
      <protection locked="0"/>
    </xf>
    <xf numFmtId="38" fontId="0" fillId="3" borderId="2" xfId="1" applyFont="1" applyFill="1" applyBorder="1" applyAlignment="1" applyProtection="1">
      <alignment horizontal="center"/>
      <protection locked="0"/>
    </xf>
    <xf numFmtId="38" fontId="0" fillId="3" borderId="36" xfId="1" applyFont="1" applyFill="1" applyBorder="1" applyAlignment="1" applyProtection="1">
      <alignment horizontal="center"/>
      <protection locked="0"/>
    </xf>
    <xf numFmtId="38" fontId="0" fillId="4" borderId="16" xfId="1" applyFont="1" applyFill="1" applyBorder="1" applyAlignment="1" applyProtection="1">
      <alignment horizontal="center"/>
      <protection locked="0"/>
    </xf>
    <xf numFmtId="38" fontId="0" fillId="4" borderId="2" xfId="1" applyFont="1" applyFill="1" applyBorder="1" applyAlignment="1" applyProtection="1">
      <alignment horizontal="center"/>
      <protection locked="0"/>
    </xf>
    <xf numFmtId="38" fontId="0" fillId="5" borderId="16" xfId="1" applyFont="1" applyFill="1" applyBorder="1" applyAlignment="1" applyProtection="1">
      <alignment horizontal="center"/>
      <protection locked="0"/>
    </xf>
    <xf numFmtId="38" fontId="0" fillId="5" borderId="2" xfId="1" applyFont="1" applyFill="1" applyBorder="1" applyAlignment="1" applyProtection="1">
      <alignment horizontal="center"/>
      <protection locked="0"/>
    </xf>
    <xf numFmtId="183" fontId="6" fillId="0" borderId="0" xfId="0" quotePrefix="1" applyNumberFormat="1" applyFont="1" applyAlignment="1">
      <alignment vertical="center"/>
    </xf>
    <xf numFmtId="38" fontId="7" fillId="0" borderId="1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vertical="center" shrinkToFit="1"/>
    </xf>
    <xf numFmtId="38" fontId="7" fillId="0" borderId="2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179" fontId="7" fillId="0" borderId="15" xfId="1" applyNumberFormat="1" applyFont="1" applyFill="1" applyBorder="1" applyAlignment="1">
      <alignment vertical="center" shrinkToFit="1"/>
    </xf>
    <xf numFmtId="179" fontId="7" fillId="0" borderId="2" xfId="1" applyNumberFormat="1" applyFont="1" applyFill="1" applyBorder="1" applyAlignment="1">
      <alignment vertical="center" shrinkToFit="1"/>
    </xf>
    <xf numFmtId="38" fontId="1" fillId="0" borderId="25" xfId="1" applyFont="1" applyFill="1" applyBorder="1" applyAlignment="1">
      <alignment vertical="center" shrinkToFit="1"/>
    </xf>
    <xf numFmtId="178" fontId="0" fillId="0" borderId="0" xfId="0" applyNumberFormat="1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180" fontId="0" fillId="0" borderId="15" xfId="0" applyNumberFormat="1" applyBorder="1">
      <alignment vertical="center"/>
    </xf>
    <xf numFmtId="180" fontId="0" fillId="0" borderId="2" xfId="0" applyNumberFormat="1" applyBorder="1">
      <alignment vertical="center"/>
    </xf>
    <xf numFmtId="180" fontId="0" fillId="0" borderId="0" xfId="0" applyNumberFormat="1" applyBorder="1">
      <alignment vertical="center"/>
    </xf>
    <xf numFmtId="180" fontId="0" fillId="0" borderId="3" xfId="0" applyNumberFormat="1" applyBorder="1">
      <alignment vertical="center"/>
    </xf>
    <xf numFmtId="55" fontId="0" fillId="0" borderId="15" xfId="0" quotePrefix="1" applyNumberFormat="1" applyFill="1" applyBorder="1">
      <alignment vertical="center"/>
    </xf>
    <xf numFmtId="0" fontId="0" fillId="0" borderId="15" xfId="0" quotePrefix="1" applyBorder="1">
      <alignment vertical="center"/>
    </xf>
    <xf numFmtId="0" fontId="0" fillId="0" borderId="20" xfId="0" applyFill="1" applyBorder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>
      <alignment vertical="center"/>
    </xf>
    <xf numFmtId="0" fontId="0" fillId="0" borderId="20" xfId="0" applyBorder="1">
      <alignment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vertical="center"/>
    </xf>
    <xf numFmtId="183" fontId="8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8" fillId="0" borderId="0" xfId="0" quotePrefix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鍛圧機械 全会員受注動向 暦年・年度　調査 推移グラフ</a:t>
            </a:r>
            <a:endParaRPr lang="ja-JP" altLang="en-US"/>
          </a:p>
        </c:rich>
      </c:tx>
      <c:layout>
        <c:manualLayout>
          <c:xMode val="edge"/>
          <c:yMode val="edge"/>
          <c:x val="0.44031341966108734"/>
          <c:y val="8.474576271186440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158692217044299E-2"/>
          <c:y val="5.2648369261394087E-2"/>
          <c:w val="0.90019626816563481"/>
          <c:h val="0.8347457627118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受注グラフ!$D$59</c:f>
              <c:strCache>
                <c:ptCount val="1"/>
                <c:pt idx="0">
                  <c:v>プレス系機械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746925871754056E-4"/>
                  <c:y val="-5.9190839940435956E-4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690649023574057E-3"/>
                  <c:y val="-3.4242835007894688E-4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1724961981316533E-3"/>
                  <c:y val="0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受注グラフ!$B$60:$B$86</c:f>
              <c:strCache>
                <c:ptCount val="27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</c:strCache>
            </c:strRef>
          </c:cat>
          <c:val>
            <c:numRef>
              <c:f>受注グラフ!$D$60:$D$86</c:f>
              <c:numCache>
                <c:formatCode>#,##0_);[Red]\(#,##0\)</c:formatCode>
                <c:ptCount val="27"/>
                <c:pt idx="0">
                  <c:v>1394.0500000000002</c:v>
                </c:pt>
                <c:pt idx="1">
                  <c:v>1673.95</c:v>
                </c:pt>
                <c:pt idx="2">
                  <c:v>2140.3200000000002</c:v>
                </c:pt>
                <c:pt idx="3">
                  <c:v>2099.3200000000002</c:v>
                </c:pt>
                <c:pt idx="4">
                  <c:v>2024.9700000000003</c:v>
                </c:pt>
                <c:pt idx="5">
                  <c:v>1791.0200000000002</c:v>
                </c:pt>
                <c:pt idx="6">
                  <c:v>330.13</c:v>
                </c:pt>
                <c:pt idx="7">
                  <c:v>1267.9100000000001</c:v>
                </c:pt>
                <c:pt idx="8">
                  <c:v>1704.83</c:v>
                </c:pt>
                <c:pt idx="9">
                  <c:v>1730.93</c:v>
                </c:pt>
                <c:pt idx="10">
                  <c:v>1261.0400000000002</c:v>
                </c:pt>
                <c:pt idx="11">
                  <c:v>1556.03</c:v>
                </c:pt>
                <c:pt idx="12">
                  <c:v>1496.3300000000002</c:v>
                </c:pt>
                <c:pt idx="14">
                  <c:v>1378.26</c:v>
                </c:pt>
                <c:pt idx="15">
                  <c:v>1784.85</c:v>
                </c:pt>
                <c:pt idx="16">
                  <c:v>2131.3100000000004</c:v>
                </c:pt>
                <c:pt idx="17">
                  <c:v>2187.33</c:v>
                </c:pt>
                <c:pt idx="18">
                  <c:v>2080.38</c:v>
                </c:pt>
                <c:pt idx="19">
                  <c:v>1178.8600000000001</c:v>
                </c:pt>
                <c:pt idx="20">
                  <c:v>541.77</c:v>
                </c:pt>
                <c:pt idx="21">
                  <c:v>1532.28</c:v>
                </c:pt>
                <c:pt idx="22">
                  <c:v>1805.8200000000002</c:v>
                </c:pt>
                <c:pt idx="23">
                  <c:v>1353.38</c:v>
                </c:pt>
                <c:pt idx="24">
                  <c:v>1411.25</c:v>
                </c:pt>
                <c:pt idx="25">
                  <c:v>1559.33</c:v>
                </c:pt>
                <c:pt idx="26">
                  <c:v>1460.0799999999997</c:v>
                </c:pt>
              </c:numCache>
            </c:numRef>
          </c:val>
        </c:ser>
        <c:ser>
          <c:idx val="7"/>
          <c:order val="1"/>
          <c:tx>
            <c:strRef>
              <c:f>受注グラフ!$E$59</c:f>
              <c:strCache>
                <c:ptCount val="1"/>
                <c:pt idx="0">
                  <c:v>板金系機械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1"/>
              <c:layout>
                <c:manualLayout>
                  <c:xMode val="edge"/>
                  <c:yMode val="edge"/>
                  <c:x val="0.58317062589860702"/>
                  <c:y val="0.643008474576271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受注グラフ!$B$60:$B$86</c:f>
              <c:strCache>
                <c:ptCount val="27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</c:strCache>
            </c:strRef>
          </c:cat>
          <c:val>
            <c:numRef>
              <c:f>受注グラフ!$E$60:$E$86</c:f>
              <c:numCache>
                <c:formatCode>#,##0_);[Red]\(#,##0\)</c:formatCode>
                <c:ptCount val="27"/>
                <c:pt idx="0">
                  <c:v>465.63000000000005</c:v>
                </c:pt>
                <c:pt idx="1">
                  <c:v>664.08</c:v>
                </c:pt>
                <c:pt idx="2">
                  <c:v>736.31999999999994</c:v>
                </c:pt>
                <c:pt idx="3">
                  <c:v>873.55000000000007</c:v>
                </c:pt>
                <c:pt idx="4">
                  <c:v>1049.67</c:v>
                </c:pt>
                <c:pt idx="5">
                  <c:v>966.72000000000014</c:v>
                </c:pt>
                <c:pt idx="6">
                  <c:v>392.76000000000005</c:v>
                </c:pt>
                <c:pt idx="7">
                  <c:v>647.79</c:v>
                </c:pt>
                <c:pt idx="8">
                  <c:v>788.9</c:v>
                </c:pt>
                <c:pt idx="9">
                  <c:v>779.35</c:v>
                </c:pt>
                <c:pt idx="10">
                  <c:v>948.29000000000008</c:v>
                </c:pt>
                <c:pt idx="11">
                  <c:v>1075.3500000000001</c:v>
                </c:pt>
                <c:pt idx="12">
                  <c:v>1185.9199999999998</c:v>
                </c:pt>
                <c:pt idx="14">
                  <c:v>496.99</c:v>
                </c:pt>
                <c:pt idx="15">
                  <c:v>690.0200000000001</c:v>
                </c:pt>
                <c:pt idx="16">
                  <c:v>738.41000000000008</c:v>
                </c:pt>
                <c:pt idx="17">
                  <c:v>960.92</c:v>
                </c:pt>
                <c:pt idx="18">
                  <c:v>1066.9699999999998</c:v>
                </c:pt>
                <c:pt idx="19">
                  <c:v>766.84</c:v>
                </c:pt>
                <c:pt idx="20">
                  <c:v>462.79</c:v>
                </c:pt>
                <c:pt idx="21">
                  <c:v>675.22</c:v>
                </c:pt>
                <c:pt idx="22">
                  <c:v>813.64</c:v>
                </c:pt>
                <c:pt idx="23">
                  <c:v>775.1400000000001</c:v>
                </c:pt>
                <c:pt idx="24">
                  <c:v>979.89</c:v>
                </c:pt>
                <c:pt idx="25">
                  <c:v>1070.83</c:v>
                </c:pt>
                <c:pt idx="26">
                  <c:v>1209.97</c:v>
                </c:pt>
              </c:numCache>
            </c:numRef>
          </c:val>
        </c:ser>
        <c:ser>
          <c:idx val="2"/>
          <c:order val="5"/>
          <c:tx>
            <c:strRef>
              <c:f>受注グラフ!$F$59</c:f>
              <c:strCache>
                <c:ptCount val="1"/>
                <c:pt idx="0">
                  <c:v>部品・金型・サービス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9"/>
              <c:layout>
                <c:manualLayout>
                  <c:xMode val="edge"/>
                  <c:yMode val="edge"/>
                  <c:x val="0.42074390794698141"/>
                  <c:y val="0.665254237288135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受注グラフ!$B$60:$B$86</c:f>
              <c:strCache>
                <c:ptCount val="27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</c:strCache>
            </c:strRef>
          </c:cat>
          <c:val>
            <c:numRef>
              <c:f>受注グラフ!$F$60:$F$86</c:f>
              <c:numCache>
                <c:formatCode>#,##0_);[Red]\(#,##0\)</c:formatCode>
                <c:ptCount val="27"/>
                <c:pt idx="0">
                  <c:v>464.89</c:v>
                </c:pt>
                <c:pt idx="1">
                  <c:v>584.48000000000013</c:v>
                </c:pt>
                <c:pt idx="2">
                  <c:v>719.11</c:v>
                </c:pt>
                <c:pt idx="3">
                  <c:v>743.17000000000007</c:v>
                </c:pt>
                <c:pt idx="4">
                  <c:v>768.64</c:v>
                </c:pt>
                <c:pt idx="5">
                  <c:v>689.40999999999985</c:v>
                </c:pt>
                <c:pt idx="6">
                  <c:v>401.59999999999997</c:v>
                </c:pt>
                <c:pt idx="7">
                  <c:v>492.40000000000009</c:v>
                </c:pt>
                <c:pt idx="8">
                  <c:v>540.37000000000012</c:v>
                </c:pt>
                <c:pt idx="9">
                  <c:v>593.47</c:v>
                </c:pt>
                <c:pt idx="10">
                  <c:v>575.66999999999996</c:v>
                </c:pt>
                <c:pt idx="11">
                  <c:v>647.47</c:v>
                </c:pt>
                <c:pt idx="12">
                  <c:v>714.67</c:v>
                </c:pt>
                <c:pt idx="14">
                  <c:v>468.78000000000009</c:v>
                </c:pt>
                <c:pt idx="15">
                  <c:v>618.68000000000006</c:v>
                </c:pt>
                <c:pt idx="16">
                  <c:v>717.38000000000011</c:v>
                </c:pt>
                <c:pt idx="17">
                  <c:v>787.03</c:v>
                </c:pt>
                <c:pt idx="18">
                  <c:v>786.82000000000016</c:v>
                </c:pt>
                <c:pt idx="19">
                  <c:v>570.36</c:v>
                </c:pt>
                <c:pt idx="20">
                  <c:v>411.58</c:v>
                </c:pt>
                <c:pt idx="21">
                  <c:v>513.84</c:v>
                </c:pt>
                <c:pt idx="22">
                  <c:v>546.94999999999993</c:v>
                </c:pt>
                <c:pt idx="23">
                  <c:v>585.11999999999989</c:v>
                </c:pt>
                <c:pt idx="24">
                  <c:v>603.55000000000007</c:v>
                </c:pt>
                <c:pt idx="25">
                  <c:v>639.41999999999996</c:v>
                </c:pt>
                <c:pt idx="26">
                  <c:v>744.34999999999991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97294336"/>
        <c:axId val="210046976"/>
      </c:barChart>
      <c:lineChart>
        <c:grouping val="standard"/>
        <c:varyColors val="0"/>
        <c:ser>
          <c:idx val="6"/>
          <c:order val="2"/>
          <c:tx>
            <c:strRef>
              <c:f>受注グラフ!$C$59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受注グラフ!$B$60:$B$80</c:f>
              <c:strCache>
                <c:ptCount val="21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</c:strCache>
            </c:strRef>
          </c:cat>
          <c:val>
            <c:numRef>
              <c:f>受注グラフ!$C$60:$C$86</c:f>
              <c:numCache>
                <c:formatCode>#,##0_);[Red]\(#,##0\)</c:formatCode>
                <c:ptCount val="27"/>
                <c:pt idx="0">
                  <c:v>2324.6800000000003</c:v>
                </c:pt>
                <c:pt idx="1">
                  <c:v>2922.64</c:v>
                </c:pt>
                <c:pt idx="2">
                  <c:v>3595.88</c:v>
                </c:pt>
                <c:pt idx="3">
                  <c:v>3716.16</c:v>
                </c:pt>
                <c:pt idx="4">
                  <c:v>3843.39</c:v>
                </c:pt>
                <c:pt idx="5">
                  <c:v>3447.28</c:v>
                </c:pt>
                <c:pt idx="6">
                  <c:v>1124.4100000000001</c:v>
                </c:pt>
                <c:pt idx="7">
                  <c:v>2408.09</c:v>
                </c:pt>
                <c:pt idx="8">
                  <c:v>3034.0800000000004</c:v>
                </c:pt>
                <c:pt idx="9">
                  <c:v>3103.7499999999995</c:v>
                </c:pt>
                <c:pt idx="10">
                  <c:v>2784.97</c:v>
                </c:pt>
                <c:pt idx="11">
                  <c:v>3278.8599999999997</c:v>
                </c:pt>
                <c:pt idx="12">
                  <c:v>3396.9500000000007</c:v>
                </c:pt>
                <c:pt idx="14">
                  <c:v>2344.15</c:v>
                </c:pt>
                <c:pt idx="15">
                  <c:v>3093.69</c:v>
                </c:pt>
                <c:pt idx="16">
                  <c:v>3587.2200000000003</c:v>
                </c:pt>
                <c:pt idx="17">
                  <c:v>3935.4</c:v>
                </c:pt>
                <c:pt idx="18">
                  <c:v>3934.29</c:v>
                </c:pt>
                <c:pt idx="19">
                  <c:v>2516.09</c:v>
                </c:pt>
                <c:pt idx="20">
                  <c:v>1416.12</c:v>
                </c:pt>
                <c:pt idx="21">
                  <c:v>2721.32</c:v>
                </c:pt>
                <c:pt idx="22">
                  <c:v>3166.4000000000005</c:v>
                </c:pt>
                <c:pt idx="23">
                  <c:v>2713.64</c:v>
                </c:pt>
                <c:pt idx="24">
                  <c:v>2994.67</c:v>
                </c:pt>
                <c:pt idx="25">
                  <c:v>3269.59</c:v>
                </c:pt>
                <c:pt idx="26">
                  <c:v>3414.4100000000003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94336"/>
        <c:axId val="210046976"/>
      </c:lineChart>
      <c:lineChart>
        <c:grouping val="standard"/>
        <c:varyColors val="0"/>
        <c:ser>
          <c:idx val="11"/>
          <c:order val="3"/>
          <c:tx>
            <c:strRef>
              <c:f>受注グラフ!$I$59</c:f>
              <c:strCache>
                <c:ptCount val="1"/>
                <c:pt idx="0">
                  <c:v>輸出比率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897959183673469E-2"/>
                  <c:y val="-1.713327683346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058546277092135E-2"/>
                  <c:y val="-1.5197986478035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753921485328486E-2"/>
                  <c:y val="-2.0586315791014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838930789745133E-2"/>
                  <c:y val="2.2896761712243429E-2"/>
                </c:manualLayout>
              </c:layout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015456401283173E-2"/>
                  <c:y val="2.5087894541413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受注グラフ!$I$60:$I$86</c:f>
              <c:numCache>
                <c:formatCode>0.0_ ;[Red]\-0.0\ </c:formatCode>
                <c:ptCount val="27"/>
                <c:pt idx="0">
                  <c:v>40.497814198835314</c:v>
                </c:pt>
                <c:pt idx="1">
                  <c:v>40.613064509920491</c:v>
                </c:pt>
                <c:pt idx="2">
                  <c:v>42.130017485373813</c:v>
                </c:pt>
                <c:pt idx="3">
                  <c:v>34.334036348224465</c:v>
                </c:pt>
                <c:pt idx="4">
                  <c:v>44.317782663561736</c:v>
                </c:pt>
                <c:pt idx="5">
                  <c:v>44.33316411632461</c:v>
                </c:pt>
                <c:pt idx="6">
                  <c:v>34.328440798483825</c:v>
                </c:pt>
                <c:pt idx="7">
                  <c:v>61.289143859392702</c:v>
                </c:pt>
                <c:pt idx="8">
                  <c:v>60.467093338466228</c:v>
                </c:pt>
                <c:pt idx="9">
                  <c:v>57.275682393995886</c:v>
                </c:pt>
                <c:pt idx="10">
                  <c:v>49.8556129884943</c:v>
                </c:pt>
                <c:pt idx="11">
                  <c:v>48.565391543600697</c:v>
                </c:pt>
                <c:pt idx="12">
                  <c:v>40.248371715002591</c:v>
                </c:pt>
                <c:pt idx="14">
                  <c:v>36.983415986775448</c:v>
                </c:pt>
                <c:pt idx="15">
                  <c:v>41.746635258370944</c:v>
                </c:pt>
                <c:pt idx="16">
                  <c:v>40.698383494147613</c:v>
                </c:pt>
                <c:pt idx="17">
                  <c:v>39.279735983660977</c:v>
                </c:pt>
                <c:pt idx="18">
                  <c:v>42.184342632013724</c:v>
                </c:pt>
                <c:pt idx="19">
                  <c:v>43.567485892256933</c:v>
                </c:pt>
                <c:pt idx="20">
                  <c:v>43.92159595436717</c:v>
                </c:pt>
                <c:pt idx="21">
                  <c:v>59.58287277800931</c:v>
                </c:pt>
                <c:pt idx="22">
                  <c:v>61.988348743634184</c:v>
                </c:pt>
                <c:pt idx="23">
                  <c:v>53.599214477665235</c:v>
                </c:pt>
                <c:pt idx="24">
                  <c:v>51.017292934362125</c:v>
                </c:pt>
                <c:pt idx="25">
                  <c:v>47.363278279648384</c:v>
                </c:pt>
                <c:pt idx="26">
                  <c:v>40.61856287873681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受注グラフ!$H$59</c:f>
              <c:strCache>
                <c:ptCount val="1"/>
                <c:pt idx="0">
                  <c:v>プレス系比率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13"/>
              <c:layout>
                <c:manualLayout>
                  <c:x val="-2.0201990827618414E-2"/>
                  <c:y val="-2.6233630645795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0.54874917565248005"/>
                  <c:y val="-0.125006823835078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Mode val="edge"/>
                  <c:yMode val="edge"/>
                  <c:x val="0.39399894635655319"/>
                  <c:y val="4.343220338983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Mode val="edge"/>
                  <c:yMode val="edge"/>
                  <c:x val="0.47553846340054184"/>
                  <c:y val="5.2966101694915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layout>
                <c:manualLayout>
                  <c:xMode val="edge"/>
                  <c:yMode val="edge"/>
                  <c:x val="0.51663437999071216"/>
                  <c:y val="5.4025423728813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Mode val="edge"/>
                  <c:yMode val="edge"/>
                  <c:x val="0.52968070271775036"/>
                  <c:y val="4.8728813559322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layout>
                <c:manualLayout>
                  <c:xMode val="edge"/>
                  <c:yMode val="edge"/>
                  <c:x val="0.54272702544478846"/>
                  <c:y val="4.6610169491525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Mode val="edge"/>
                  <c:yMode val="edge"/>
                  <c:x val="0.59752158089834895"/>
                  <c:y val="4.8728813559322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8"/>
              <c:layout>
                <c:manualLayout>
                  <c:xMode val="edge"/>
                  <c:yMode val="edge"/>
                  <c:x val="0.68167036248774537"/>
                  <c:y val="6.8855932203389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9"/>
              <c:layout>
                <c:manualLayout>
                  <c:xMode val="edge"/>
                  <c:yMode val="edge"/>
                  <c:x val="0.70058753044195066"/>
                  <c:y val="6.0381355932203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33996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受注グラフ!$H$60:$H$86</c:f>
              <c:numCache>
                <c:formatCode>0.0_ ;[Red]\-0.0\ </c:formatCode>
                <c:ptCount val="27"/>
                <c:pt idx="0">
                  <c:v>74.959805993343124</c:v>
                </c:pt>
                <c:pt idx="1">
                  <c:v>71.594763246923776</c:v>
                </c:pt>
                <c:pt idx="2">
                  <c:v>74.402177502615856</c:v>
                </c:pt>
                <c:pt idx="3">
                  <c:v>70.614986662899312</c:v>
                </c:pt>
                <c:pt idx="4">
                  <c:v>65.859536602182985</c:v>
                </c:pt>
                <c:pt idx="5">
                  <c:v>64.943795779244326</c:v>
                </c:pt>
                <c:pt idx="6">
                  <c:v>45.669345802149763</c:v>
                </c:pt>
                <c:pt idx="7">
                  <c:v>66.185551942120071</c:v>
                </c:pt>
                <c:pt idx="8">
                  <c:v>68.364932710969967</c:v>
                </c:pt>
                <c:pt idx="9">
                  <c:v>68.953662539637023</c:v>
                </c:pt>
                <c:pt idx="10">
                  <c:v>57.077679306942343</c:v>
                </c:pt>
                <c:pt idx="11">
                  <c:v>59.133610500953871</c:v>
                </c:pt>
                <c:pt idx="12">
                  <c:v>55.785957416665731</c:v>
                </c:pt>
                <c:pt idx="14">
                  <c:v>73.495440729483292</c:v>
                </c:pt>
                <c:pt idx="15">
                  <c:v>72.117191193286274</c:v>
                </c:pt>
                <c:pt idx="16">
                  <c:v>74.267624234694765</c:v>
                </c:pt>
                <c:pt idx="17">
                  <c:v>69.476763576417682</c:v>
                </c:pt>
                <c:pt idx="18">
                  <c:v>66.098366906017674</c:v>
                </c:pt>
                <c:pt idx="19">
                  <c:v>60.586717649840161</c:v>
                </c:pt>
                <c:pt idx="20">
                  <c:v>53.932148047862704</c:v>
                </c:pt>
                <c:pt idx="21">
                  <c:v>69.413086415278954</c:v>
                </c:pt>
                <c:pt idx="22">
                  <c:v>68.938636207462608</c:v>
                </c:pt>
                <c:pt idx="23">
                  <c:v>63.583146975363157</c:v>
                </c:pt>
                <c:pt idx="24">
                  <c:v>59.019718545469757</c:v>
                </c:pt>
                <c:pt idx="25">
                  <c:v>59.286507284727932</c:v>
                </c:pt>
                <c:pt idx="26">
                  <c:v>54.683415353962083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受注グラフ!$G$59</c:f>
              <c:strCache>
                <c:ptCount val="1"/>
                <c:pt idx="0">
                  <c:v>前年同期伸率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受注グラフ!$G$60:$G$86</c:f>
              <c:numCache>
                <c:formatCode>0.0_ ;[Red]\-0.0\ </c:formatCode>
                <c:ptCount val="27"/>
                <c:pt idx="1">
                  <c:v>25.722249944078325</c:v>
                </c:pt>
                <c:pt idx="2">
                  <c:v>23.035337913667099</c:v>
                </c:pt>
                <c:pt idx="3">
                  <c:v>3.3449392082049556</c:v>
                </c:pt>
                <c:pt idx="4">
                  <c:v>3.4236954275381093</c:v>
                </c:pt>
                <c:pt idx="5">
                  <c:v>-10.306266082807102</c:v>
                </c:pt>
                <c:pt idx="6">
                  <c:v>-67.382690120906915</c:v>
                </c:pt>
                <c:pt idx="7">
                  <c:v>114.16476196405227</c:v>
                </c:pt>
                <c:pt idx="8">
                  <c:v>25.995290873679977</c:v>
                </c:pt>
                <c:pt idx="9">
                  <c:v>2.2962479565469707</c:v>
                </c:pt>
                <c:pt idx="10">
                  <c:v>-10.270801449859047</c:v>
                </c:pt>
                <c:pt idx="11">
                  <c:v>17.734122809222352</c:v>
                </c:pt>
                <c:pt idx="12">
                  <c:v>3.6015566385878106</c:v>
                </c:pt>
                <c:pt idx="15">
                  <c:v>31.974916280954723</c:v>
                </c:pt>
                <c:pt idx="16">
                  <c:v>15.952794236009415</c:v>
                </c:pt>
                <c:pt idx="17">
                  <c:v>9.7061234047535407</c:v>
                </c:pt>
                <c:pt idx="18">
                  <c:v>-2.8205519134016921E-2</c:v>
                </c:pt>
                <c:pt idx="19">
                  <c:v>-36.047164799747854</c:v>
                </c:pt>
                <c:pt idx="20">
                  <c:v>-43.717434590972502</c:v>
                </c:pt>
                <c:pt idx="21">
                  <c:v>92.167330452221563</c:v>
                </c:pt>
                <c:pt idx="22">
                  <c:v>16.355298164126243</c:v>
                </c:pt>
                <c:pt idx="23">
                  <c:v>-14.298888327438098</c:v>
                </c:pt>
                <c:pt idx="24">
                  <c:v>10.356200527704495</c:v>
                </c:pt>
                <c:pt idx="25">
                  <c:v>9.1803103513909754</c:v>
                </c:pt>
                <c:pt idx="26">
                  <c:v>4.4293015332197649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48512"/>
        <c:axId val="210050048"/>
      </c:lineChart>
      <c:catAx>
        <c:axId val="197294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046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0046976"/>
        <c:scaling>
          <c:orientation val="minMax"/>
          <c:max val="65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294336"/>
        <c:crosses val="autoZero"/>
        <c:crossBetween val="between"/>
        <c:majorUnit val="1000"/>
        <c:minorUnit val="200"/>
      </c:valAx>
      <c:catAx>
        <c:axId val="2100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0050048"/>
        <c:crosses val="autoZero"/>
        <c:auto val="0"/>
        <c:lblAlgn val="ctr"/>
        <c:lblOffset val="100"/>
        <c:noMultiLvlLbl val="0"/>
      </c:catAx>
      <c:valAx>
        <c:axId val="210050048"/>
        <c:scaling>
          <c:orientation val="minMax"/>
          <c:max val="125"/>
          <c:min val="-5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048512"/>
        <c:crosses val="max"/>
        <c:crossBetween val="between"/>
        <c:majorUnit val="50"/>
        <c:minorUnit val="10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FF00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92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920" b="0" i="0" u="none" strike="noStrike" baseline="0">
                <a:solidFill>
                  <a:srgbClr val="3333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920" b="0" i="0" u="none" strike="noStrike" baseline="0">
                <a:solidFill>
                  <a:srgbClr val="00B05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92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76831964084846538"/>
          <c:y val="0.29422837084133513"/>
          <c:w val="0.11637003016613989"/>
          <c:h val="0.107750601629981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4" name="Line 1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5" name="Line 2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6" name="Line 3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7" name="Line 4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8" name="Line 5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9" name="Line 6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10" name="Line 7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11" name="Line 8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12" name="Line 9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106680</xdr:colOff>
      <xdr:row>10</xdr:row>
      <xdr:rowOff>22860</xdr:rowOff>
    </xdr:from>
    <xdr:to>
      <xdr:col>13</xdr:col>
      <xdr:colOff>243840</xdr:colOff>
      <xdr:row>53</xdr:row>
      <xdr:rowOff>7620</xdr:rowOff>
    </xdr:to>
    <xdr:graphicFrame macro="">
      <xdr:nvGraphicFramePr>
        <xdr:cNvPr id="54561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182880</xdr:colOff>
      <xdr:row>22</xdr:row>
      <xdr:rowOff>45720</xdr:rowOff>
    </xdr:from>
    <xdr:to>
      <xdr:col>1</xdr:col>
      <xdr:colOff>245534</xdr:colOff>
      <xdr:row>24</xdr:row>
      <xdr:rowOff>160020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182880" y="4101253"/>
          <a:ext cx="257387" cy="452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12</xdr:col>
      <xdr:colOff>161713</xdr:colOff>
      <xdr:row>10</xdr:row>
      <xdr:rowOff>168488</xdr:rowOff>
    </xdr:from>
    <xdr:to>
      <xdr:col>13</xdr:col>
      <xdr:colOff>4233</xdr:colOff>
      <xdr:row>12</xdr:row>
      <xdr:rowOff>33867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11540913" y="2192021"/>
          <a:ext cx="274320" cy="204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33866</xdr:colOff>
      <xdr:row>24</xdr:row>
      <xdr:rowOff>28786</xdr:rowOff>
    </xdr:from>
    <xdr:to>
      <xdr:col>13</xdr:col>
      <xdr:colOff>3386</xdr:colOff>
      <xdr:row>49</xdr:row>
      <xdr:rowOff>152400</xdr:rowOff>
    </xdr:to>
    <xdr:sp macro="" textlink="">
      <xdr:nvSpPr>
        <xdr:cNvPr id="545616" name="Rectangle 23"/>
        <xdr:cNvSpPr>
          <a:spLocks noChangeArrowheads="1"/>
        </xdr:cNvSpPr>
      </xdr:nvSpPr>
      <xdr:spPr bwMode="auto">
        <a:xfrm>
          <a:off x="11413066" y="4422986"/>
          <a:ext cx="401320" cy="4356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10</xdr:row>
      <xdr:rowOff>91440</xdr:rowOff>
    </xdr:from>
    <xdr:to>
      <xdr:col>0</xdr:col>
      <xdr:colOff>342900</xdr:colOff>
      <xdr:row>15</xdr:row>
      <xdr:rowOff>30480</xdr:rowOff>
    </xdr:to>
    <xdr:sp macro="" textlink="">
      <xdr:nvSpPr>
        <xdr:cNvPr id="545617" name="Rectangle 24"/>
        <xdr:cNvSpPr>
          <a:spLocks noChangeArrowheads="1"/>
        </xdr:cNvSpPr>
      </xdr:nvSpPr>
      <xdr:spPr bwMode="auto">
        <a:xfrm>
          <a:off x="53340" y="2087880"/>
          <a:ext cx="137160" cy="777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759459</xdr:colOff>
      <xdr:row>22</xdr:row>
      <xdr:rowOff>115146</xdr:rowOff>
    </xdr:from>
    <xdr:to>
      <xdr:col>6</xdr:col>
      <xdr:colOff>999067</xdr:colOff>
      <xdr:row>26</xdr:row>
      <xdr:rowOff>118532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4019126" y="4170679"/>
          <a:ext cx="2373208" cy="680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0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プレス系機械とは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機械プレス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液圧プレス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＋鍛造機＋自動化装置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板金系機械とは、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パンチングﾌﾟﾚｽ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プレスブレーキ･シヤ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レーザ・プラズマ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その他機械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0.00095</cdr:x>
      <cdr:y>0.05494</cdr:y>
    </cdr:from>
    <cdr:to>
      <cdr:x>0.03501</cdr:x>
      <cdr:y>0.22757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1" y="399199"/>
          <a:ext cx="406902" cy="125434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0.49006</cdr:x>
      <cdr:y>0.05951</cdr:y>
    </cdr:from>
    <cdr:to>
      <cdr:x>0.57352</cdr:x>
      <cdr:y>0.09374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1874" y="432405"/>
          <a:ext cx="1000246" cy="248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プレス比率</a:t>
          </a:r>
          <a:r>
            <a:rPr lang="en-US" altLang="ja-JP" sz="1075" b="0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 (%)</a:t>
          </a:r>
        </a:p>
      </cdr:txBody>
    </cdr:sp>
  </cdr:relSizeAnchor>
  <cdr:relSizeAnchor xmlns:cdr="http://schemas.openxmlformats.org/drawingml/2006/chartDrawing">
    <cdr:from>
      <cdr:x>0.47689</cdr:x>
      <cdr:y>0.17387</cdr:y>
    </cdr:from>
    <cdr:to>
      <cdr:x>0.54505</cdr:x>
      <cdr:y>0.20392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194" y="1263343"/>
          <a:ext cx="835321" cy="218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輸出比率</a:t>
          </a:r>
          <a:r>
            <a:rPr lang="en-US" altLang="ja-JP" sz="1075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 (%)</a:t>
          </a:r>
        </a:p>
      </cdr:txBody>
    </cdr:sp>
  </cdr:relSizeAnchor>
  <cdr:relSizeAnchor xmlns:cdr="http://schemas.openxmlformats.org/drawingml/2006/chartDrawing">
    <cdr:from>
      <cdr:x>0.50315</cdr:x>
      <cdr:y>0.2181</cdr:y>
    </cdr:from>
    <cdr:to>
      <cdr:x>0.58744</cdr:x>
      <cdr:y>0.25634</cdr:y>
    </cdr:to>
    <cdr:sp macro="" textlink="">
      <cdr:nvSpPr>
        <cdr:cNvPr id="1638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8249" y="1584735"/>
          <a:ext cx="1013203" cy="277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対前年伸率</a:t>
          </a:r>
          <a:r>
            <a:rPr lang="en-US" altLang="ja-JP" sz="1075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(%)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246"/>
  <sheetViews>
    <sheetView tabSelected="1" view="pageBreakPreview" topLeftCell="A10" zoomScale="90" zoomScaleNormal="100" zoomScaleSheetLayoutView="90" workbookViewId="0"/>
  </sheetViews>
  <sheetFormatPr defaultRowHeight="13.5" x14ac:dyDescent="0.15"/>
  <cols>
    <col min="1" max="1" width="2.75" customWidth="1"/>
    <col min="2" max="2" width="11.375" customWidth="1"/>
    <col min="3" max="4" width="16.625" customWidth="1"/>
    <col min="5" max="5" width="14.625" customWidth="1"/>
    <col min="6" max="6" width="16.5" customWidth="1"/>
    <col min="7" max="7" width="14.625" customWidth="1"/>
    <col min="8" max="8" width="13.25" customWidth="1"/>
    <col min="9" max="9" width="15.375" customWidth="1"/>
    <col min="10" max="12" width="14.625" customWidth="1"/>
    <col min="13" max="13" width="6.375" customWidth="1"/>
    <col min="14" max="14" width="4.75" customWidth="1"/>
    <col min="15" max="15" width="9.875" bestFit="1" customWidth="1"/>
    <col min="27" max="27" width="9.875" bestFit="1" customWidth="1"/>
  </cols>
  <sheetData>
    <row r="1" spans="1:13" ht="27.75" customHeight="1" x14ac:dyDescent="0.25">
      <c r="B1" s="2" t="s">
        <v>33</v>
      </c>
      <c r="J1" s="205" t="s">
        <v>34</v>
      </c>
      <c r="K1" s="206"/>
      <c r="L1" s="206"/>
    </row>
    <row r="2" spans="1:13" ht="15" customHeight="1" x14ac:dyDescent="0.15">
      <c r="B2" s="23" t="s">
        <v>94</v>
      </c>
      <c r="K2" s="204">
        <v>42468</v>
      </c>
      <c r="L2" s="204"/>
      <c r="M2" s="94"/>
    </row>
    <row r="3" spans="1:13" ht="14.25" x14ac:dyDescent="0.15">
      <c r="A3" s="189" t="s">
        <v>56</v>
      </c>
      <c r="B3" s="23" t="s">
        <v>60</v>
      </c>
      <c r="C3" s="23" t="s">
        <v>99</v>
      </c>
      <c r="D3" s="23"/>
      <c r="L3" s="32"/>
    </row>
    <row r="4" spans="1:13" ht="14.25" x14ac:dyDescent="0.15">
      <c r="A4" s="189" t="s">
        <v>57</v>
      </c>
      <c r="B4" s="23" t="s">
        <v>61</v>
      </c>
      <c r="C4" s="23" t="s">
        <v>100</v>
      </c>
      <c r="D4" s="23"/>
    </row>
    <row r="5" spans="1:13" ht="14.25" x14ac:dyDescent="0.15">
      <c r="A5" s="188"/>
      <c r="B5" s="98" t="s">
        <v>35</v>
      </c>
      <c r="C5" s="23" t="s">
        <v>101</v>
      </c>
      <c r="D5" s="23"/>
    </row>
    <row r="6" spans="1:13" s="95" customFormat="1" ht="14.25" x14ac:dyDescent="0.15">
      <c r="A6" s="189" t="s">
        <v>58</v>
      </c>
      <c r="B6" s="190" t="s">
        <v>62</v>
      </c>
      <c r="C6" s="97" t="s">
        <v>102</v>
      </c>
    </row>
    <row r="7" spans="1:13" s="95" customFormat="1" ht="14.25" x14ac:dyDescent="0.15">
      <c r="A7" s="188"/>
      <c r="B7" s="98" t="s">
        <v>35</v>
      </c>
      <c r="C7" s="97"/>
    </row>
    <row r="8" spans="1:13" ht="14.25" customHeight="1" x14ac:dyDescent="0.15">
      <c r="A8" s="189" t="s">
        <v>59</v>
      </c>
      <c r="B8" s="190" t="s">
        <v>63</v>
      </c>
      <c r="C8" s="23" t="s">
        <v>103</v>
      </c>
    </row>
    <row r="9" spans="1:13" ht="14.25" x14ac:dyDescent="0.15">
      <c r="A9" s="23"/>
      <c r="B9" s="98" t="s">
        <v>35</v>
      </c>
      <c r="C9" s="23"/>
    </row>
    <row r="10" spans="1:13" ht="14.25" x14ac:dyDescent="0.15">
      <c r="C10" s="23"/>
    </row>
    <row r="58" spans="1:14" x14ac:dyDescent="0.15">
      <c r="A58" s="3"/>
      <c r="B58" s="3"/>
    </row>
    <row r="59" spans="1:14" x14ac:dyDescent="0.15">
      <c r="A59" s="21"/>
      <c r="B59" s="113" t="s">
        <v>52</v>
      </c>
      <c r="C59" s="42" t="s">
        <v>1</v>
      </c>
      <c r="D59" s="41" t="s">
        <v>4</v>
      </c>
      <c r="E59" s="40" t="s">
        <v>5</v>
      </c>
      <c r="F59" s="40" t="s">
        <v>22</v>
      </c>
      <c r="G59" s="24" t="s">
        <v>3</v>
      </c>
      <c r="H59" s="24" t="s">
        <v>8</v>
      </c>
      <c r="I59" s="24" t="s">
        <v>43</v>
      </c>
      <c r="J59" s="93"/>
    </row>
    <row r="60" spans="1:14" x14ac:dyDescent="0.15">
      <c r="A60" s="4"/>
      <c r="B60" s="110" t="s">
        <v>11</v>
      </c>
      <c r="C60" s="25">
        <v>2324.6800000000003</v>
      </c>
      <c r="D60" s="25">
        <v>1394.0500000000002</v>
      </c>
      <c r="E60" s="25">
        <v>465.63000000000005</v>
      </c>
      <c r="F60" s="25">
        <v>464.89</v>
      </c>
      <c r="G60" s="84"/>
      <c r="H60" s="85">
        <v>74.959805993343124</v>
      </c>
      <c r="I60" s="86">
        <v>40.497814198835314</v>
      </c>
      <c r="J60" s="92"/>
      <c r="K60" s="22"/>
      <c r="L60" s="22">
        <v>116.17083333333335</v>
      </c>
      <c r="M60" s="22">
        <v>38.802500000000002</v>
      </c>
      <c r="N60" s="22">
        <v>38.740833333333335</v>
      </c>
    </row>
    <row r="61" spans="1:14" x14ac:dyDescent="0.15">
      <c r="A61" s="4"/>
      <c r="B61" s="110" t="s">
        <v>12</v>
      </c>
      <c r="C61" s="25">
        <v>2922.64</v>
      </c>
      <c r="D61" s="25">
        <v>1673.95</v>
      </c>
      <c r="E61" s="25">
        <v>664.08</v>
      </c>
      <c r="F61" s="25">
        <v>584.48000000000013</v>
      </c>
      <c r="G61" s="84">
        <v>25.722249944078325</v>
      </c>
      <c r="H61" s="86">
        <v>71.594763246923776</v>
      </c>
      <c r="I61" s="86">
        <v>40.613064509920491</v>
      </c>
      <c r="J61" s="92"/>
      <c r="K61" s="22"/>
      <c r="L61" s="22">
        <v>139.49583333333334</v>
      </c>
      <c r="M61" s="22">
        <v>55.34</v>
      </c>
      <c r="N61" s="22">
        <v>48.706666666666678</v>
      </c>
    </row>
    <row r="62" spans="1:14" x14ac:dyDescent="0.15">
      <c r="A62" s="4"/>
      <c r="B62" s="110" t="s">
        <v>13</v>
      </c>
      <c r="C62" s="25">
        <v>3595.88</v>
      </c>
      <c r="D62" s="25">
        <v>2140.3200000000002</v>
      </c>
      <c r="E62" s="25">
        <v>736.31999999999994</v>
      </c>
      <c r="F62" s="25">
        <v>719.11</v>
      </c>
      <c r="G62" s="84">
        <v>23.035337913667099</v>
      </c>
      <c r="H62" s="86">
        <v>74.402177502615856</v>
      </c>
      <c r="I62" s="86">
        <v>42.130017485373813</v>
      </c>
      <c r="J62" s="92"/>
      <c r="K62" s="22"/>
      <c r="L62" s="22">
        <v>178.36</v>
      </c>
      <c r="M62" s="22">
        <v>61.359999999999992</v>
      </c>
      <c r="N62" s="22">
        <v>59.925833333333337</v>
      </c>
    </row>
    <row r="63" spans="1:14" x14ac:dyDescent="0.15">
      <c r="A63" s="26"/>
      <c r="B63" s="110" t="s">
        <v>14</v>
      </c>
      <c r="C63" s="25">
        <v>3716.16</v>
      </c>
      <c r="D63" s="25">
        <v>2099.3200000000002</v>
      </c>
      <c r="E63" s="25">
        <v>873.55000000000007</v>
      </c>
      <c r="F63" s="25">
        <v>743.17000000000007</v>
      </c>
      <c r="G63" s="84">
        <v>3.3449392082049556</v>
      </c>
      <c r="H63" s="86">
        <v>70.614986662899312</v>
      </c>
      <c r="I63" s="86">
        <v>34.334036348224465</v>
      </c>
      <c r="J63" s="92"/>
      <c r="K63" s="22"/>
      <c r="L63" s="22">
        <v>174.94333333333336</v>
      </c>
      <c r="M63" s="22">
        <v>72.795833333333334</v>
      </c>
      <c r="N63" s="22">
        <v>61.930833333333339</v>
      </c>
    </row>
    <row r="64" spans="1:14" x14ac:dyDescent="0.15">
      <c r="A64" s="31">
        <v>12</v>
      </c>
      <c r="B64" s="110" t="s">
        <v>15</v>
      </c>
      <c r="C64" s="25">
        <v>3843.39</v>
      </c>
      <c r="D64" s="25">
        <v>2024.9700000000003</v>
      </c>
      <c r="E64" s="25">
        <v>1049.67</v>
      </c>
      <c r="F64" s="25">
        <v>768.64</v>
      </c>
      <c r="G64" s="84">
        <v>3.4236954275381093</v>
      </c>
      <c r="H64" s="86">
        <v>65.859536602182985</v>
      </c>
      <c r="I64" s="86">
        <v>44.317782663561736</v>
      </c>
      <c r="J64" s="92"/>
      <c r="K64" s="22"/>
      <c r="L64" s="22">
        <v>168.74750000000003</v>
      </c>
      <c r="M64" s="22">
        <v>87.472500000000011</v>
      </c>
      <c r="N64" s="22">
        <v>64.053333333333327</v>
      </c>
    </row>
    <row r="65" spans="1:14" x14ac:dyDescent="0.15">
      <c r="A65" s="31">
        <v>11</v>
      </c>
      <c r="B65" s="110" t="s">
        <v>21</v>
      </c>
      <c r="C65" s="25">
        <v>3447.28</v>
      </c>
      <c r="D65" s="25">
        <v>1791.0200000000002</v>
      </c>
      <c r="E65" s="25">
        <v>966.72000000000014</v>
      </c>
      <c r="F65" s="25">
        <v>689.40999999999985</v>
      </c>
      <c r="G65" s="84">
        <v>-10.306266082807102</v>
      </c>
      <c r="H65" s="86">
        <v>64.943795779244326</v>
      </c>
      <c r="I65" s="86">
        <v>44.33316411632461</v>
      </c>
      <c r="J65" s="92"/>
      <c r="K65" s="22"/>
      <c r="L65" s="22">
        <v>149.25166666666669</v>
      </c>
      <c r="M65" s="22">
        <v>80.560000000000016</v>
      </c>
      <c r="N65" s="22">
        <v>57.450833333333321</v>
      </c>
    </row>
    <row r="66" spans="1:14" x14ac:dyDescent="0.15">
      <c r="A66" s="31"/>
      <c r="B66" s="110" t="s">
        <v>23</v>
      </c>
      <c r="C66" s="25">
        <v>1124.4100000000001</v>
      </c>
      <c r="D66" s="25">
        <v>330.13</v>
      </c>
      <c r="E66" s="25">
        <v>392.76000000000005</v>
      </c>
      <c r="F66" s="25">
        <v>401.59999999999997</v>
      </c>
      <c r="G66" s="84">
        <v>-67.382690120906915</v>
      </c>
      <c r="H66" s="86">
        <v>45.669345802149763</v>
      </c>
      <c r="I66" s="86">
        <v>34.328440798483825</v>
      </c>
      <c r="J66" s="92"/>
    </row>
    <row r="67" spans="1:14" x14ac:dyDescent="0.15">
      <c r="A67" s="31"/>
      <c r="B67" s="112" t="s">
        <v>36</v>
      </c>
      <c r="C67" s="25">
        <v>2408.09</v>
      </c>
      <c r="D67" s="25">
        <v>1267.9100000000001</v>
      </c>
      <c r="E67" s="25">
        <v>647.79</v>
      </c>
      <c r="F67" s="25">
        <v>492.40000000000009</v>
      </c>
      <c r="G67" s="84">
        <v>114.16476196405227</v>
      </c>
      <c r="H67" s="86">
        <v>66.185551942120071</v>
      </c>
      <c r="I67" s="86">
        <v>61.289143859392702</v>
      </c>
      <c r="J67" s="92"/>
    </row>
    <row r="68" spans="1:14" x14ac:dyDescent="0.15">
      <c r="A68" s="31"/>
      <c r="B68" s="111" t="s">
        <v>40</v>
      </c>
      <c r="C68" s="25">
        <v>3034.0800000000004</v>
      </c>
      <c r="D68" s="25">
        <v>1704.83</v>
      </c>
      <c r="E68" s="25">
        <v>788.9</v>
      </c>
      <c r="F68" s="25">
        <v>540.37000000000012</v>
      </c>
      <c r="G68" s="84">
        <v>25.995290873679977</v>
      </c>
      <c r="H68" s="86">
        <v>68.364932710969967</v>
      </c>
      <c r="I68" s="86">
        <v>60.467093338466228</v>
      </c>
      <c r="J68" s="92"/>
    </row>
    <row r="69" spans="1:14" x14ac:dyDescent="0.15">
      <c r="A69" s="31"/>
      <c r="B69" s="111" t="s">
        <v>45</v>
      </c>
      <c r="C69" s="25">
        <v>3103.7499999999995</v>
      </c>
      <c r="D69" s="25">
        <v>1730.93</v>
      </c>
      <c r="E69" s="25">
        <v>779.35</v>
      </c>
      <c r="F69" s="25">
        <v>593.47</v>
      </c>
      <c r="G69" s="84">
        <v>2.2962479565469707</v>
      </c>
      <c r="H69" s="86">
        <v>68.953662539637023</v>
      </c>
      <c r="I69" s="86">
        <v>57.275682393995886</v>
      </c>
      <c r="J69" s="92"/>
    </row>
    <row r="70" spans="1:14" x14ac:dyDescent="0.15">
      <c r="A70" s="31"/>
      <c r="B70" s="111" t="s">
        <v>54</v>
      </c>
      <c r="C70" s="25">
        <v>2784.97</v>
      </c>
      <c r="D70" s="25">
        <v>1261.0400000000002</v>
      </c>
      <c r="E70" s="25">
        <v>948.29000000000008</v>
      </c>
      <c r="F70" s="25">
        <v>575.66999999999996</v>
      </c>
      <c r="G70" s="84">
        <v>-10.270801449859047</v>
      </c>
      <c r="H70" s="86">
        <v>57.077679306942343</v>
      </c>
      <c r="I70" s="86">
        <v>49.8556129884943</v>
      </c>
      <c r="J70" s="92"/>
    </row>
    <row r="71" spans="1:14" x14ac:dyDescent="0.15">
      <c r="A71" s="31"/>
      <c r="B71" s="111" t="s">
        <v>65</v>
      </c>
      <c r="C71" s="25">
        <v>3278.8599999999997</v>
      </c>
      <c r="D71" s="25">
        <v>1556.03</v>
      </c>
      <c r="E71" s="25">
        <v>1075.3500000000001</v>
      </c>
      <c r="F71" s="25">
        <v>647.47</v>
      </c>
      <c r="G71" s="84">
        <v>17.734122809222352</v>
      </c>
      <c r="H71" s="86">
        <v>59.133610500953871</v>
      </c>
      <c r="I71" s="86">
        <v>48.565391543600697</v>
      </c>
      <c r="J71" s="92"/>
    </row>
    <row r="72" spans="1:14" x14ac:dyDescent="0.15">
      <c r="A72" s="31"/>
      <c r="B72" s="111" t="s">
        <v>86</v>
      </c>
      <c r="C72" s="25">
        <v>3396.9500000000007</v>
      </c>
      <c r="D72" s="25">
        <v>1496.3300000000002</v>
      </c>
      <c r="E72" s="25">
        <v>1185.9199999999998</v>
      </c>
      <c r="F72" s="25">
        <v>714.67</v>
      </c>
      <c r="G72" s="84">
        <v>3.6015566385878106</v>
      </c>
      <c r="H72" s="86">
        <v>55.785957416665731</v>
      </c>
      <c r="I72" s="86">
        <v>40.248371715002591</v>
      </c>
      <c r="J72" s="92"/>
    </row>
    <row r="73" spans="1:14" x14ac:dyDescent="0.15">
      <c r="A73" s="4"/>
      <c r="B73" s="110"/>
      <c r="C73" s="25"/>
      <c r="D73" s="25"/>
      <c r="E73" s="25"/>
      <c r="F73" s="25"/>
      <c r="G73" s="84"/>
      <c r="H73" s="86"/>
      <c r="I73" s="86"/>
      <c r="J73" s="92"/>
    </row>
    <row r="74" spans="1:14" x14ac:dyDescent="0.15">
      <c r="A74" s="4"/>
      <c r="B74" s="110" t="s">
        <v>16</v>
      </c>
      <c r="C74" s="25">
        <v>2344.15</v>
      </c>
      <c r="D74" s="25">
        <v>1378.26</v>
      </c>
      <c r="E74" s="25">
        <v>496.99</v>
      </c>
      <c r="F74" s="25">
        <v>468.78000000000009</v>
      </c>
      <c r="G74" s="84"/>
      <c r="H74" s="86">
        <v>73.495440729483292</v>
      </c>
      <c r="I74" s="86">
        <v>36.983415986775448</v>
      </c>
      <c r="J74" s="92"/>
      <c r="K74" s="22"/>
      <c r="L74" s="22">
        <v>114.855</v>
      </c>
      <c r="M74" s="22">
        <v>41.415833333333332</v>
      </c>
      <c r="N74" s="22">
        <v>39.065000000000005</v>
      </c>
    </row>
    <row r="75" spans="1:14" x14ac:dyDescent="0.15">
      <c r="A75" s="4"/>
      <c r="B75" s="110" t="s">
        <v>17</v>
      </c>
      <c r="C75" s="25">
        <v>3093.69</v>
      </c>
      <c r="D75" s="25">
        <v>1784.85</v>
      </c>
      <c r="E75" s="25">
        <v>690.0200000000001</v>
      </c>
      <c r="F75" s="25">
        <v>618.68000000000006</v>
      </c>
      <c r="G75" s="84">
        <v>31.974916280954723</v>
      </c>
      <c r="H75" s="86">
        <v>72.117191193286274</v>
      </c>
      <c r="I75" s="86">
        <v>41.746635258370944</v>
      </c>
      <c r="J75" s="92"/>
      <c r="K75" s="22"/>
      <c r="L75" s="22">
        <v>148.73749999999998</v>
      </c>
      <c r="M75" s="22">
        <v>57.501666666666672</v>
      </c>
      <c r="N75" s="22">
        <v>51.556666666666672</v>
      </c>
    </row>
    <row r="76" spans="1:14" x14ac:dyDescent="0.15">
      <c r="A76" s="4"/>
      <c r="B76" s="110" t="s">
        <v>9</v>
      </c>
      <c r="C76" s="25">
        <v>3587.2200000000003</v>
      </c>
      <c r="D76" s="25">
        <v>2131.3100000000004</v>
      </c>
      <c r="E76" s="25">
        <v>738.41000000000008</v>
      </c>
      <c r="F76" s="25">
        <v>717.38000000000011</v>
      </c>
      <c r="G76" s="84">
        <v>15.952794236009415</v>
      </c>
      <c r="H76" s="86">
        <v>74.267624234694765</v>
      </c>
      <c r="I76" s="86">
        <v>40.698383494147613</v>
      </c>
      <c r="J76" s="92"/>
      <c r="K76" s="22"/>
      <c r="L76" s="22">
        <v>177.60916666666671</v>
      </c>
      <c r="M76" s="22">
        <v>61.534166666666671</v>
      </c>
      <c r="N76" s="22">
        <v>59.781666666666673</v>
      </c>
    </row>
    <row r="77" spans="1:14" x14ac:dyDescent="0.15">
      <c r="A77" s="31"/>
      <c r="B77" s="110" t="s">
        <v>18</v>
      </c>
      <c r="C77" s="25">
        <v>3935.4</v>
      </c>
      <c r="D77" s="25">
        <v>2187.33</v>
      </c>
      <c r="E77" s="25">
        <v>960.92</v>
      </c>
      <c r="F77" s="25">
        <v>787.03</v>
      </c>
      <c r="G77" s="84">
        <v>9.7061234047535407</v>
      </c>
      <c r="H77" s="86">
        <v>69.476763576417682</v>
      </c>
      <c r="I77" s="86">
        <v>39.279735983660977</v>
      </c>
      <c r="J77" s="92"/>
      <c r="K77" s="22"/>
      <c r="L77" s="22">
        <v>182.2775</v>
      </c>
      <c r="M77" s="22">
        <v>80.076666666666668</v>
      </c>
      <c r="N77" s="22">
        <v>65.585833333333326</v>
      </c>
    </row>
    <row r="78" spans="1:14" x14ac:dyDescent="0.15">
      <c r="A78" s="31">
        <v>12</v>
      </c>
      <c r="B78" s="110" t="s">
        <v>19</v>
      </c>
      <c r="C78" s="25">
        <v>3934.29</v>
      </c>
      <c r="D78" s="25">
        <v>2080.38</v>
      </c>
      <c r="E78" s="25">
        <v>1066.9699999999998</v>
      </c>
      <c r="F78" s="25">
        <v>786.82000000000016</v>
      </c>
      <c r="G78" s="84">
        <v>-2.8205519134016921E-2</v>
      </c>
      <c r="H78" s="86">
        <v>66.098366906017674</v>
      </c>
      <c r="I78" s="86">
        <v>42.184342632013724</v>
      </c>
      <c r="J78" s="92"/>
      <c r="K78" s="22"/>
      <c r="L78" s="22">
        <v>173.36500000000001</v>
      </c>
      <c r="M78" s="22">
        <v>88.914166666666645</v>
      </c>
      <c r="N78" s="22">
        <v>65.568333333333342</v>
      </c>
    </row>
    <row r="79" spans="1:14" x14ac:dyDescent="0.15">
      <c r="A79" s="4">
        <v>8</v>
      </c>
      <c r="B79" s="110" t="s">
        <v>31</v>
      </c>
      <c r="C79" s="25">
        <v>2516.09</v>
      </c>
      <c r="D79" s="25">
        <v>1178.8600000000001</v>
      </c>
      <c r="E79" s="25">
        <v>766.84</v>
      </c>
      <c r="F79" s="25">
        <v>570.36</v>
      </c>
      <c r="G79" s="84">
        <v>-36.047164799747854</v>
      </c>
      <c r="H79" s="86">
        <v>60.586717649840161</v>
      </c>
      <c r="I79" s="86">
        <v>43.567485892256933</v>
      </c>
      <c r="J79" s="92"/>
      <c r="K79" s="22"/>
      <c r="L79" s="22">
        <v>98.815833333333345</v>
      </c>
      <c r="M79" s="22">
        <v>55.082500000000003</v>
      </c>
      <c r="N79" s="22">
        <v>38.472500000000004</v>
      </c>
    </row>
    <row r="80" spans="1:14" x14ac:dyDescent="0.15">
      <c r="A80" s="4"/>
      <c r="B80" s="110" t="s">
        <v>24</v>
      </c>
      <c r="C80" s="25">
        <v>1416.12</v>
      </c>
      <c r="D80" s="25">
        <v>541.77</v>
      </c>
      <c r="E80" s="25">
        <v>462.79</v>
      </c>
      <c r="F80" s="25">
        <v>411.58</v>
      </c>
      <c r="G80" s="84">
        <v>-43.717434590972502</v>
      </c>
      <c r="H80" s="86">
        <v>53.932148047862704</v>
      </c>
      <c r="I80" s="86">
        <v>43.92159595436717</v>
      </c>
      <c r="J80" s="92"/>
    </row>
    <row r="81" spans="1:10" x14ac:dyDescent="0.15">
      <c r="A81" s="18"/>
      <c r="B81" s="112" t="s">
        <v>37</v>
      </c>
      <c r="C81" s="25">
        <v>2721.32</v>
      </c>
      <c r="D81" s="25">
        <v>1532.28</v>
      </c>
      <c r="E81" s="25">
        <v>675.22</v>
      </c>
      <c r="F81" s="25">
        <v>513.84</v>
      </c>
      <c r="G81" s="84">
        <v>92.167330452221563</v>
      </c>
      <c r="H81" s="86">
        <v>69.413086415278954</v>
      </c>
      <c r="I81" s="86">
        <v>59.58287277800931</v>
      </c>
      <c r="J81" s="92"/>
    </row>
    <row r="82" spans="1:10" x14ac:dyDescent="0.15">
      <c r="A82" s="18"/>
      <c r="B82" s="111" t="s">
        <v>41</v>
      </c>
      <c r="C82" s="25">
        <v>3166.4000000000005</v>
      </c>
      <c r="D82" s="25">
        <v>1805.8200000000002</v>
      </c>
      <c r="E82" s="25">
        <v>813.64</v>
      </c>
      <c r="F82" s="25">
        <v>546.94999999999993</v>
      </c>
      <c r="G82" s="84">
        <v>16.355298164126243</v>
      </c>
      <c r="H82" s="86">
        <v>68.938636207462608</v>
      </c>
      <c r="I82" s="86">
        <v>61.988348743634184</v>
      </c>
      <c r="J82" s="92"/>
    </row>
    <row r="83" spans="1:10" x14ac:dyDescent="0.15">
      <c r="A83" s="18"/>
      <c r="B83" s="111" t="s">
        <v>46</v>
      </c>
      <c r="C83" s="25">
        <v>2713.64</v>
      </c>
      <c r="D83" s="25">
        <v>1353.38</v>
      </c>
      <c r="E83" s="25">
        <v>775.1400000000001</v>
      </c>
      <c r="F83" s="25">
        <v>585.11999999999989</v>
      </c>
      <c r="G83" s="86">
        <v>-14.298888327438098</v>
      </c>
      <c r="H83" s="86">
        <v>63.583146975363157</v>
      </c>
      <c r="I83" s="86">
        <v>53.599214477665235</v>
      </c>
      <c r="J83" s="92"/>
    </row>
    <row r="84" spans="1:10" x14ac:dyDescent="0.15">
      <c r="A84" s="18"/>
      <c r="B84" s="111" t="s">
        <v>55</v>
      </c>
      <c r="C84" s="25">
        <v>2994.67</v>
      </c>
      <c r="D84" s="25">
        <v>1411.25</v>
      </c>
      <c r="E84" s="25">
        <v>979.89</v>
      </c>
      <c r="F84" s="46">
        <v>603.55000000000007</v>
      </c>
      <c r="G84" s="86">
        <v>10.356200527704495</v>
      </c>
      <c r="H84" s="86">
        <v>59.019718545469757</v>
      </c>
      <c r="I84" s="86">
        <v>51.017292934362125</v>
      </c>
      <c r="J84" s="92"/>
    </row>
    <row r="85" spans="1:10" x14ac:dyDescent="0.15">
      <c r="A85" s="18"/>
      <c r="B85" s="111" t="s">
        <v>78</v>
      </c>
      <c r="C85" s="25">
        <v>3269.59</v>
      </c>
      <c r="D85" s="25">
        <v>1559.33</v>
      </c>
      <c r="E85" s="25">
        <v>1070.83</v>
      </c>
      <c r="F85" s="46">
        <v>639.41999999999996</v>
      </c>
      <c r="G85" s="86">
        <v>9.1803103513909754</v>
      </c>
      <c r="H85" s="86">
        <v>59.286507284727932</v>
      </c>
      <c r="I85" s="86">
        <v>47.363278279648384</v>
      </c>
      <c r="J85" s="92"/>
    </row>
    <row r="86" spans="1:10" x14ac:dyDescent="0.15">
      <c r="A86" s="18"/>
      <c r="B86" s="111" t="s">
        <v>95</v>
      </c>
      <c r="C86" s="25">
        <v>3414.4100000000003</v>
      </c>
      <c r="D86" s="25">
        <v>1460.0799999999997</v>
      </c>
      <c r="E86" s="25">
        <v>1209.97</v>
      </c>
      <c r="F86" s="25">
        <v>744.34999999999991</v>
      </c>
      <c r="G86" s="86">
        <v>4.4293015332197649</v>
      </c>
      <c r="H86" s="86">
        <v>54.683415353962083</v>
      </c>
      <c r="I86" s="86">
        <v>40.61856287873681</v>
      </c>
      <c r="J86" s="92"/>
    </row>
    <row r="87" spans="1:10" x14ac:dyDescent="0.15">
      <c r="A87" s="18"/>
      <c r="B87" s="110"/>
      <c r="C87" s="25"/>
      <c r="D87" s="25"/>
      <c r="E87" s="25"/>
      <c r="F87" s="46"/>
      <c r="G87" s="99"/>
      <c r="H87" s="99"/>
      <c r="I87" s="99"/>
      <c r="J87" s="92"/>
    </row>
    <row r="88" spans="1:10" hidden="1" x14ac:dyDescent="0.15">
      <c r="A88" s="18"/>
      <c r="B88" s="114">
        <v>37622</v>
      </c>
      <c r="C88" s="25">
        <v>153.54</v>
      </c>
      <c r="D88" s="25">
        <v>92.27</v>
      </c>
      <c r="E88" s="25">
        <v>30.560000000000002</v>
      </c>
      <c r="F88" s="46">
        <v>30.7</v>
      </c>
      <c r="G88" s="117"/>
      <c r="H88" s="117"/>
      <c r="I88" s="118"/>
    </row>
    <row r="89" spans="1:10" hidden="1" x14ac:dyDescent="0.15">
      <c r="A89" s="18"/>
      <c r="B89" s="114">
        <v>37653</v>
      </c>
      <c r="C89" s="25">
        <v>270.39999999999998</v>
      </c>
      <c r="D89" s="25">
        <v>172.34</v>
      </c>
      <c r="E89" s="46">
        <v>43.97</v>
      </c>
      <c r="F89" s="46">
        <v>54.08</v>
      </c>
      <c r="G89" s="117"/>
      <c r="H89" s="117"/>
      <c r="I89" s="118"/>
    </row>
    <row r="90" spans="1:10" hidden="1" x14ac:dyDescent="0.15">
      <c r="A90" s="18"/>
      <c r="B90" s="114">
        <v>37681</v>
      </c>
      <c r="C90" s="25">
        <v>222.8</v>
      </c>
      <c r="D90" s="25">
        <v>111.10000000000001</v>
      </c>
      <c r="E90" s="46">
        <v>67.14</v>
      </c>
      <c r="F90" s="46">
        <v>44.56</v>
      </c>
      <c r="G90" s="117"/>
      <c r="H90" s="117"/>
      <c r="I90" s="118"/>
    </row>
    <row r="91" spans="1:10" hidden="1" x14ac:dyDescent="0.15">
      <c r="A91" s="18"/>
      <c r="B91" s="114">
        <v>37712</v>
      </c>
      <c r="C91" s="25">
        <v>180.15</v>
      </c>
      <c r="D91" s="25">
        <v>122.94</v>
      </c>
      <c r="E91" s="46">
        <v>21.17</v>
      </c>
      <c r="F91" s="46">
        <v>36.03</v>
      </c>
      <c r="G91" s="117"/>
      <c r="H91" s="117"/>
      <c r="I91" s="118"/>
    </row>
    <row r="92" spans="1:10" hidden="1" x14ac:dyDescent="0.15">
      <c r="A92" s="18"/>
      <c r="B92" s="114">
        <v>37742</v>
      </c>
      <c r="C92" s="25">
        <v>202.63</v>
      </c>
      <c r="D92" s="25">
        <v>134.71</v>
      </c>
      <c r="E92" s="46">
        <v>27.39</v>
      </c>
      <c r="F92" s="46">
        <v>40.520000000000003</v>
      </c>
      <c r="G92" s="117"/>
      <c r="H92" s="117"/>
      <c r="I92" s="118"/>
    </row>
    <row r="93" spans="1:10" hidden="1" x14ac:dyDescent="0.15">
      <c r="A93" s="18"/>
      <c r="B93" s="114">
        <v>37773</v>
      </c>
      <c r="C93" s="25">
        <v>150.25</v>
      </c>
      <c r="D93" s="25">
        <v>92.27</v>
      </c>
      <c r="E93" s="46">
        <v>27.92</v>
      </c>
      <c r="F93" s="46">
        <v>30.05</v>
      </c>
      <c r="G93" s="117"/>
      <c r="H93" s="117"/>
      <c r="I93" s="118"/>
    </row>
    <row r="94" spans="1:10" hidden="1" x14ac:dyDescent="0.15">
      <c r="A94" s="18"/>
      <c r="B94" s="114">
        <v>37803</v>
      </c>
      <c r="C94" s="25">
        <v>168.49</v>
      </c>
      <c r="D94" s="25">
        <v>98.490000000000009</v>
      </c>
      <c r="E94" s="46">
        <v>36.300000000000004</v>
      </c>
      <c r="F94" s="46">
        <v>33.69</v>
      </c>
      <c r="G94" s="117"/>
      <c r="H94" s="117"/>
      <c r="I94" s="118"/>
    </row>
    <row r="95" spans="1:10" hidden="1" x14ac:dyDescent="0.15">
      <c r="A95" s="18"/>
      <c r="B95" s="114">
        <v>37834</v>
      </c>
      <c r="C95" s="25">
        <v>158.06</v>
      </c>
      <c r="D95" s="25">
        <v>91.27</v>
      </c>
      <c r="E95" s="46">
        <v>35.17</v>
      </c>
      <c r="F95" s="46">
        <v>31.61</v>
      </c>
      <c r="G95" s="117"/>
      <c r="H95" s="117"/>
      <c r="I95" s="118"/>
    </row>
    <row r="96" spans="1:10" hidden="1" x14ac:dyDescent="0.15">
      <c r="A96" s="18"/>
      <c r="B96" s="114">
        <v>37865</v>
      </c>
      <c r="C96" s="25">
        <v>211.51</v>
      </c>
      <c r="D96" s="25">
        <v>110.4</v>
      </c>
      <c r="E96" s="46">
        <v>58.800000000000004</v>
      </c>
      <c r="F96" s="46">
        <v>42.300000000000004</v>
      </c>
      <c r="G96" s="117"/>
      <c r="H96" s="117"/>
      <c r="I96" s="118"/>
    </row>
    <row r="97" spans="1:9" hidden="1" x14ac:dyDescent="0.15">
      <c r="A97" s="18"/>
      <c r="B97" s="115">
        <v>37895</v>
      </c>
      <c r="C97" s="25">
        <v>159.99</v>
      </c>
      <c r="D97" s="25">
        <v>100.22</v>
      </c>
      <c r="E97" s="46">
        <v>27.77</v>
      </c>
      <c r="F97" s="46">
        <v>31.990000000000002</v>
      </c>
      <c r="G97" s="117"/>
      <c r="H97" s="117"/>
      <c r="I97" s="118"/>
    </row>
    <row r="98" spans="1:9" hidden="1" x14ac:dyDescent="0.15">
      <c r="A98" s="18"/>
      <c r="B98" s="115">
        <v>37926</v>
      </c>
      <c r="C98" s="25">
        <v>162.64000000000001</v>
      </c>
      <c r="D98" s="25">
        <v>94.18</v>
      </c>
      <c r="E98" s="46">
        <v>35.93</v>
      </c>
      <c r="F98" s="46">
        <v>32.520000000000003</v>
      </c>
      <c r="G98" s="117"/>
      <c r="H98" s="117"/>
      <c r="I98" s="118"/>
    </row>
    <row r="99" spans="1:9" hidden="1" x14ac:dyDescent="0.15">
      <c r="A99" s="18"/>
      <c r="B99" s="115">
        <v>37956</v>
      </c>
      <c r="C99" s="25">
        <v>284.22000000000003</v>
      </c>
      <c r="D99" s="25">
        <v>173.86</v>
      </c>
      <c r="E99" s="46">
        <v>53.51</v>
      </c>
      <c r="F99" s="46">
        <v>56.84</v>
      </c>
      <c r="G99" s="117"/>
      <c r="H99" s="117"/>
      <c r="I99" s="118"/>
    </row>
    <row r="100" spans="1:9" hidden="1" x14ac:dyDescent="0.15">
      <c r="A100" s="18"/>
      <c r="B100" s="115">
        <v>37987</v>
      </c>
      <c r="C100" s="25">
        <v>167.66</v>
      </c>
      <c r="D100" s="25">
        <v>95.8</v>
      </c>
      <c r="E100" s="46">
        <v>38.32</v>
      </c>
      <c r="F100" s="46">
        <v>33.53</v>
      </c>
      <c r="G100" s="117"/>
      <c r="H100" s="117"/>
      <c r="I100" s="118"/>
    </row>
    <row r="101" spans="1:9" hidden="1" x14ac:dyDescent="0.15">
      <c r="A101" s="18"/>
      <c r="B101" s="115">
        <v>38018</v>
      </c>
      <c r="C101" s="25">
        <v>196.82</v>
      </c>
      <c r="D101" s="25">
        <v>105.29</v>
      </c>
      <c r="E101" s="46">
        <v>52.160000000000004</v>
      </c>
      <c r="F101" s="46">
        <v>39.36</v>
      </c>
      <c r="G101" s="117"/>
      <c r="H101" s="117"/>
      <c r="I101" s="118"/>
    </row>
    <row r="102" spans="1:9" hidden="1" x14ac:dyDescent="0.15">
      <c r="A102" s="18"/>
      <c r="B102" s="115">
        <v>38047</v>
      </c>
      <c r="C102" s="25">
        <v>301.73</v>
      </c>
      <c r="D102" s="25">
        <v>158.83000000000001</v>
      </c>
      <c r="E102" s="46">
        <v>82.55</v>
      </c>
      <c r="F102" s="46">
        <v>60.34</v>
      </c>
      <c r="G102" s="117"/>
      <c r="H102" s="117"/>
      <c r="I102" s="118"/>
    </row>
    <row r="103" spans="1:9" hidden="1" x14ac:dyDescent="0.15">
      <c r="A103" s="18"/>
      <c r="B103" s="115">
        <v>38078</v>
      </c>
      <c r="C103" s="25">
        <v>232.12</v>
      </c>
      <c r="D103" s="25">
        <v>153.5</v>
      </c>
      <c r="E103" s="46">
        <v>32.19</v>
      </c>
      <c r="F103" s="46">
        <v>46.42</v>
      </c>
      <c r="G103" s="117"/>
      <c r="H103" s="117"/>
      <c r="I103" s="118"/>
    </row>
    <row r="104" spans="1:9" hidden="1" x14ac:dyDescent="0.15">
      <c r="A104" s="18"/>
      <c r="B104" s="115">
        <v>38108</v>
      </c>
      <c r="C104" s="25">
        <v>190.38</v>
      </c>
      <c r="D104" s="25">
        <v>105.58</v>
      </c>
      <c r="E104" s="46">
        <v>46.72</v>
      </c>
      <c r="F104" s="46">
        <v>38.07</v>
      </c>
      <c r="G104" s="117"/>
      <c r="H104" s="117"/>
      <c r="I104" s="118"/>
    </row>
    <row r="105" spans="1:9" hidden="1" x14ac:dyDescent="0.15">
      <c r="A105" s="18"/>
      <c r="B105" s="115">
        <v>38139</v>
      </c>
      <c r="C105" s="25">
        <v>201.98000000000002</v>
      </c>
      <c r="D105" s="25">
        <v>109.95</v>
      </c>
      <c r="E105" s="46">
        <v>51.620000000000005</v>
      </c>
      <c r="F105" s="46">
        <v>40.39</v>
      </c>
      <c r="G105" s="117"/>
      <c r="H105" s="117"/>
      <c r="I105" s="118"/>
    </row>
    <row r="106" spans="1:9" hidden="1" x14ac:dyDescent="0.15">
      <c r="A106" s="18"/>
      <c r="B106" s="115">
        <v>38169</v>
      </c>
      <c r="C106" s="25">
        <v>294.92</v>
      </c>
      <c r="D106" s="25">
        <v>154.12</v>
      </c>
      <c r="E106" s="46">
        <v>81.820000000000007</v>
      </c>
      <c r="F106" s="46">
        <v>58.980000000000004</v>
      </c>
      <c r="G106" s="117"/>
      <c r="H106" s="117"/>
      <c r="I106" s="118"/>
    </row>
    <row r="107" spans="1:9" hidden="1" x14ac:dyDescent="0.15">
      <c r="A107" s="18"/>
      <c r="B107" s="115">
        <v>38200</v>
      </c>
      <c r="C107" s="25">
        <v>280.87</v>
      </c>
      <c r="D107" s="25">
        <v>148.84</v>
      </c>
      <c r="E107" s="46">
        <v>75.850000000000009</v>
      </c>
      <c r="F107" s="46">
        <v>56.17</v>
      </c>
      <c r="G107" s="117"/>
      <c r="H107" s="117"/>
      <c r="I107" s="118"/>
    </row>
    <row r="108" spans="1:9" hidden="1" x14ac:dyDescent="0.15">
      <c r="A108" s="18"/>
      <c r="B108" s="115">
        <v>38231</v>
      </c>
      <c r="C108" s="25">
        <v>283.32</v>
      </c>
      <c r="D108" s="25">
        <v>161.17000000000002</v>
      </c>
      <c r="E108" s="46">
        <v>65.47</v>
      </c>
      <c r="F108" s="46">
        <v>56.660000000000004</v>
      </c>
      <c r="G108" s="117"/>
      <c r="H108" s="117"/>
      <c r="I108" s="118"/>
    </row>
    <row r="109" spans="1:9" hidden="1" x14ac:dyDescent="0.15">
      <c r="A109" s="18"/>
      <c r="B109" s="115">
        <v>38261</v>
      </c>
      <c r="C109" s="25">
        <v>263.12</v>
      </c>
      <c r="D109" s="25">
        <v>171.82</v>
      </c>
      <c r="E109" s="46">
        <v>38.67</v>
      </c>
      <c r="F109" s="46">
        <v>52.620000000000005</v>
      </c>
      <c r="G109" s="117"/>
      <c r="H109" s="117"/>
      <c r="I109" s="118"/>
    </row>
    <row r="110" spans="1:9" hidden="1" x14ac:dyDescent="0.15">
      <c r="A110" s="18"/>
      <c r="B110" s="115">
        <v>38292</v>
      </c>
      <c r="C110" s="25">
        <v>225.6</v>
      </c>
      <c r="D110" s="25">
        <v>130.5</v>
      </c>
      <c r="E110" s="46">
        <v>49.97</v>
      </c>
      <c r="F110" s="46">
        <v>45.12</v>
      </c>
      <c r="G110" s="117"/>
      <c r="H110" s="117"/>
      <c r="I110" s="118"/>
    </row>
    <row r="111" spans="1:9" hidden="1" x14ac:dyDescent="0.15">
      <c r="A111" s="18"/>
      <c r="B111" s="115">
        <v>38322</v>
      </c>
      <c r="C111" s="25">
        <v>284.12</v>
      </c>
      <c r="D111" s="25">
        <v>178.55</v>
      </c>
      <c r="E111" s="46">
        <v>48.74</v>
      </c>
      <c r="F111" s="46">
        <v>56.82</v>
      </c>
      <c r="G111" s="117"/>
      <c r="H111" s="117"/>
      <c r="I111" s="118"/>
    </row>
    <row r="112" spans="1:9" hidden="1" x14ac:dyDescent="0.15">
      <c r="A112" s="18"/>
      <c r="B112" s="115">
        <v>38353</v>
      </c>
      <c r="C112" s="25">
        <v>287.53000000000003</v>
      </c>
      <c r="D112" s="25">
        <v>180.81</v>
      </c>
      <c r="E112" s="46">
        <v>49.21</v>
      </c>
      <c r="F112" s="46">
        <v>57.5</v>
      </c>
      <c r="G112" s="117"/>
      <c r="H112" s="117"/>
      <c r="I112" s="118"/>
    </row>
    <row r="113" spans="1:12" hidden="1" x14ac:dyDescent="0.15">
      <c r="A113" s="18"/>
      <c r="B113" s="115">
        <v>38384</v>
      </c>
      <c r="C113" s="25">
        <v>239.19</v>
      </c>
      <c r="D113" s="25">
        <v>127.82000000000001</v>
      </c>
      <c r="E113" s="46">
        <v>63.52</v>
      </c>
      <c r="F113" s="46">
        <v>47.83</v>
      </c>
      <c r="G113" s="117"/>
      <c r="H113" s="117"/>
      <c r="I113" s="118"/>
    </row>
    <row r="114" spans="1:12" hidden="1" x14ac:dyDescent="0.15">
      <c r="A114" s="18"/>
      <c r="B114" s="115">
        <v>38412</v>
      </c>
      <c r="C114" s="25">
        <v>310.54000000000002</v>
      </c>
      <c r="D114" s="25">
        <v>162.19</v>
      </c>
      <c r="E114" s="46">
        <v>86.24</v>
      </c>
      <c r="F114" s="46">
        <v>62.1</v>
      </c>
      <c r="G114" s="117"/>
      <c r="H114" s="117"/>
      <c r="I114" s="118"/>
    </row>
    <row r="115" spans="1:12" hidden="1" x14ac:dyDescent="0.15">
      <c r="A115" s="18"/>
      <c r="B115" s="115">
        <v>38443</v>
      </c>
      <c r="C115" s="25">
        <v>318.64</v>
      </c>
      <c r="D115" s="25">
        <v>217.14000000000001</v>
      </c>
      <c r="E115" s="46">
        <v>37.770000000000003</v>
      </c>
      <c r="F115" s="46">
        <v>63.72</v>
      </c>
      <c r="G115" s="117"/>
      <c r="H115" s="117"/>
      <c r="I115" s="118"/>
    </row>
    <row r="116" spans="1:12" hidden="1" x14ac:dyDescent="0.15">
      <c r="A116" s="18"/>
      <c r="B116" s="115">
        <v>38473</v>
      </c>
      <c r="C116" s="25">
        <v>300.03000000000003</v>
      </c>
      <c r="D116" s="25">
        <v>194.63</v>
      </c>
      <c r="E116" s="46">
        <v>45.39</v>
      </c>
      <c r="F116" s="46">
        <v>60</v>
      </c>
      <c r="G116" s="117"/>
      <c r="H116" s="117"/>
      <c r="I116" s="118"/>
    </row>
    <row r="117" spans="1:12" hidden="1" x14ac:dyDescent="0.15">
      <c r="A117" s="18"/>
      <c r="B117" s="115">
        <v>38504</v>
      </c>
      <c r="C117" s="25">
        <v>380.83</v>
      </c>
      <c r="D117" s="25">
        <v>247.05</v>
      </c>
      <c r="E117" s="46">
        <v>57.61</v>
      </c>
      <c r="F117" s="46">
        <v>76.16</v>
      </c>
      <c r="G117" s="117"/>
      <c r="H117" s="117"/>
      <c r="I117" s="118"/>
    </row>
    <row r="118" spans="1:12" hidden="1" x14ac:dyDescent="0.15">
      <c r="A118" s="18"/>
      <c r="B118" s="115">
        <v>38534</v>
      </c>
      <c r="C118" s="25">
        <v>364.52</v>
      </c>
      <c r="D118" s="25">
        <v>215.18</v>
      </c>
      <c r="E118" s="46">
        <v>76.430000000000007</v>
      </c>
      <c r="F118" s="46">
        <v>72.900000000000006</v>
      </c>
      <c r="G118" s="117"/>
      <c r="H118" s="117"/>
      <c r="I118" s="118"/>
    </row>
    <row r="119" spans="1:12" hidden="1" x14ac:dyDescent="0.15">
      <c r="A119" s="18"/>
      <c r="B119" s="115">
        <v>38565</v>
      </c>
      <c r="C119" s="25">
        <v>254.23000000000002</v>
      </c>
      <c r="D119" s="25">
        <v>150.03</v>
      </c>
      <c r="E119" s="46">
        <v>53.35</v>
      </c>
      <c r="F119" s="46">
        <v>50.84</v>
      </c>
      <c r="G119" s="117"/>
      <c r="H119" s="117"/>
      <c r="I119" s="118"/>
    </row>
    <row r="120" spans="1:12" hidden="1" x14ac:dyDescent="0.15">
      <c r="A120" s="18"/>
      <c r="B120" s="115">
        <v>38596</v>
      </c>
      <c r="C120" s="25">
        <v>276.72000000000003</v>
      </c>
      <c r="D120" s="25">
        <v>146.01</v>
      </c>
      <c r="E120" s="46">
        <v>75.36</v>
      </c>
      <c r="F120" s="46">
        <v>55.34</v>
      </c>
      <c r="G120" s="117"/>
      <c r="H120" s="117"/>
      <c r="I120" s="118"/>
    </row>
    <row r="121" spans="1:12" hidden="1" x14ac:dyDescent="0.15">
      <c r="A121" s="18"/>
      <c r="B121" s="115">
        <v>38626</v>
      </c>
      <c r="C121" s="25">
        <v>246.84</v>
      </c>
      <c r="D121" s="25">
        <v>144.47</v>
      </c>
      <c r="E121" s="46">
        <v>53</v>
      </c>
      <c r="F121" s="46">
        <v>49.36</v>
      </c>
      <c r="G121" s="117"/>
      <c r="H121" s="117"/>
      <c r="I121" s="118"/>
    </row>
    <row r="122" spans="1:12" hidden="1" x14ac:dyDescent="0.15">
      <c r="A122" s="18"/>
      <c r="B122" s="115">
        <v>38657</v>
      </c>
      <c r="C122" s="25">
        <v>274.3</v>
      </c>
      <c r="D122" s="25">
        <v>177</v>
      </c>
      <c r="E122" s="46">
        <v>42.43</v>
      </c>
      <c r="F122" s="46">
        <v>54.86</v>
      </c>
      <c r="G122" s="117"/>
      <c r="H122" s="117"/>
      <c r="I122" s="118"/>
    </row>
    <row r="123" spans="1:12" hidden="1" x14ac:dyDescent="0.15">
      <c r="A123" s="18"/>
      <c r="B123" s="115">
        <v>38687</v>
      </c>
      <c r="C123" s="25">
        <v>342.51</v>
      </c>
      <c r="D123" s="25">
        <v>177.99</v>
      </c>
      <c r="E123" s="46">
        <v>96.01</v>
      </c>
      <c r="F123" s="46">
        <v>68.5</v>
      </c>
      <c r="G123" s="117"/>
      <c r="H123" s="117"/>
      <c r="I123" s="118"/>
    </row>
    <row r="124" spans="1:12" hidden="1" x14ac:dyDescent="0.15">
      <c r="A124" s="18"/>
      <c r="B124" s="115">
        <v>38718</v>
      </c>
      <c r="C124" s="25">
        <v>227.94</v>
      </c>
      <c r="D124" s="25">
        <v>141.4</v>
      </c>
      <c r="E124" s="46">
        <v>40.950000000000003</v>
      </c>
      <c r="F124" s="46">
        <v>45.58</v>
      </c>
      <c r="G124" s="117"/>
      <c r="H124" s="117"/>
      <c r="I124" s="118"/>
    </row>
    <row r="125" spans="1:12" hidden="1" x14ac:dyDescent="0.15">
      <c r="A125" s="18"/>
      <c r="B125" s="115">
        <v>38749</v>
      </c>
      <c r="C125" s="25">
        <v>247.49</v>
      </c>
      <c r="D125" s="25">
        <v>133.89000000000001</v>
      </c>
      <c r="E125" s="46">
        <v>64.099999999999994</v>
      </c>
      <c r="F125" s="46">
        <v>49.49</v>
      </c>
      <c r="G125" s="117"/>
      <c r="H125" s="117"/>
      <c r="I125" s="118"/>
    </row>
    <row r="126" spans="1:12" hidden="1" x14ac:dyDescent="0.15">
      <c r="A126" s="18"/>
      <c r="B126" s="115">
        <v>38777</v>
      </c>
      <c r="C126" s="25">
        <v>353.17</v>
      </c>
      <c r="D126" s="25">
        <v>186.52</v>
      </c>
      <c r="E126" s="46">
        <v>96.01</v>
      </c>
      <c r="F126" s="46">
        <v>70.63</v>
      </c>
      <c r="G126" s="117"/>
      <c r="H126" s="117"/>
      <c r="I126" s="118"/>
    </row>
    <row r="127" spans="1:12" hidden="1" x14ac:dyDescent="0.15">
      <c r="A127" s="18"/>
      <c r="B127" s="115">
        <v>38808</v>
      </c>
      <c r="C127" s="25">
        <v>321.86</v>
      </c>
      <c r="D127" s="25">
        <v>192.51</v>
      </c>
      <c r="E127" s="46">
        <v>64.97</v>
      </c>
      <c r="F127" s="46">
        <v>64.37</v>
      </c>
      <c r="G127" s="117"/>
      <c r="H127" s="117"/>
      <c r="I127" s="118"/>
    </row>
    <row r="128" spans="1:12" hidden="1" x14ac:dyDescent="0.15">
      <c r="A128" s="18"/>
      <c r="B128" s="115">
        <v>38838</v>
      </c>
      <c r="C128" s="25">
        <v>291.88</v>
      </c>
      <c r="D128" s="25">
        <v>176.73</v>
      </c>
      <c r="E128" s="46">
        <v>56.76</v>
      </c>
      <c r="F128" s="46">
        <v>58.370000000000005</v>
      </c>
      <c r="G128" s="117"/>
      <c r="H128" s="117"/>
      <c r="I128" s="118"/>
      <c r="J128" s="17"/>
      <c r="K128" s="17"/>
      <c r="L128" s="19"/>
    </row>
    <row r="129" spans="1:13" hidden="1" x14ac:dyDescent="0.15">
      <c r="A129" s="18"/>
      <c r="B129" s="115">
        <v>38869</v>
      </c>
      <c r="C129" s="25">
        <v>294.94</v>
      </c>
      <c r="D129" s="25">
        <v>162.35</v>
      </c>
      <c r="E129" s="46">
        <v>73.600000000000009</v>
      </c>
      <c r="F129" s="46">
        <v>58.980000000000004</v>
      </c>
      <c r="G129" s="117"/>
      <c r="H129" s="117"/>
      <c r="I129" s="118"/>
      <c r="J129" s="17"/>
      <c r="K129" s="17"/>
      <c r="L129" s="19"/>
    </row>
    <row r="130" spans="1:13" hidden="1" x14ac:dyDescent="0.15">
      <c r="A130" s="18"/>
      <c r="B130" s="115">
        <v>38899</v>
      </c>
      <c r="C130" s="25">
        <v>374.46</v>
      </c>
      <c r="D130" s="25">
        <v>219.1</v>
      </c>
      <c r="E130" s="46">
        <v>80.45</v>
      </c>
      <c r="F130" s="46">
        <v>74.89</v>
      </c>
      <c r="G130" s="117"/>
      <c r="H130" s="117"/>
      <c r="I130" s="118"/>
      <c r="J130" s="17"/>
      <c r="K130" s="17"/>
      <c r="L130" s="19"/>
    </row>
    <row r="131" spans="1:13" hidden="1" x14ac:dyDescent="0.15">
      <c r="A131" s="18"/>
      <c r="B131" s="115">
        <v>38930</v>
      </c>
      <c r="C131" s="25">
        <v>245.03</v>
      </c>
      <c r="D131" s="25">
        <v>130.89000000000001</v>
      </c>
      <c r="E131" s="46">
        <v>65.13</v>
      </c>
      <c r="F131" s="46">
        <v>49</v>
      </c>
      <c r="G131" s="117"/>
      <c r="H131" s="117"/>
      <c r="I131" s="118"/>
      <c r="J131" s="17"/>
      <c r="K131" s="17"/>
      <c r="L131" s="19"/>
    </row>
    <row r="132" spans="1:13" hidden="1" x14ac:dyDescent="0.15">
      <c r="A132" s="18"/>
      <c r="B132" s="115">
        <v>38961</v>
      </c>
      <c r="C132" s="25">
        <v>388.99</v>
      </c>
      <c r="D132" s="25">
        <v>204.11</v>
      </c>
      <c r="E132" s="46">
        <v>107.08</v>
      </c>
      <c r="F132" s="46">
        <v>77.790000000000006</v>
      </c>
      <c r="G132" s="117"/>
      <c r="H132" s="117"/>
      <c r="I132" s="118"/>
      <c r="J132" s="17"/>
      <c r="K132" s="17"/>
      <c r="L132" s="19"/>
    </row>
    <row r="133" spans="1:13" hidden="1" x14ac:dyDescent="0.15">
      <c r="A133" s="18"/>
      <c r="B133" s="115">
        <v>38991</v>
      </c>
      <c r="C133" s="25">
        <v>327.89</v>
      </c>
      <c r="D133" s="25">
        <v>192.85</v>
      </c>
      <c r="E133" s="46">
        <v>69.460000000000008</v>
      </c>
      <c r="F133" s="46">
        <v>65.570000000000007</v>
      </c>
      <c r="G133" s="117"/>
      <c r="H133" s="117"/>
      <c r="I133" s="118"/>
      <c r="J133" s="17"/>
      <c r="K133" s="17"/>
      <c r="L133" s="19"/>
    </row>
    <row r="134" spans="1:13" hidden="1" x14ac:dyDescent="0.15">
      <c r="A134" s="18"/>
      <c r="B134" s="115">
        <v>39022</v>
      </c>
      <c r="C134" s="25">
        <v>353</v>
      </c>
      <c r="D134" s="25">
        <v>202.16</v>
      </c>
      <c r="E134" s="46">
        <v>80.239999999999995</v>
      </c>
      <c r="F134" s="46">
        <v>70.600000000000009</v>
      </c>
      <c r="G134" s="117"/>
      <c r="H134" s="117"/>
      <c r="I134" s="118"/>
      <c r="J134" s="17"/>
      <c r="K134" s="17"/>
      <c r="L134" s="17"/>
      <c r="M134" s="19"/>
    </row>
    <row r="135" spans="1:13" hidden="1" x14ac:dyDescent="0.15">
      <c r="A135" s="3"/>
      <c r="B135" s="115">
        <v>39052</v>
      </c>
      <c r="C135" s="25">
        <v>289.51</v>
      </c>
      <c r="D135" s="25">
        <v>156.81</v>
      </c>
      <c r="E135" s="46">
        <v>74.8</v>
      </c>
      <c r="F135" s="46">
        <v>57.9</v>
      </c>
      <c r="G135" s="117"/>
      <c r="H135" s="117"/>
      <c r="I135" s="118"/>
    </row>
    <row r="136" spans="1:13" hidden="1" x14ac:dyDescent="0.15">
      <c r="A136" s="3"/>
      <c r="B136" s="115">
        <v>39083</v>
      </c>
      <c r="C136" s="25">
        <v>283.25</v>
      </c>
      <c r="D136" s="25">
        <v>145.28</v>
      </c>
      <c r="E136" s="46">
        <v>81.31</v>
      </c>
      <c r="F136" s="46">
        <v>56.65</v>
      </c>
      <c r="G136" s="117"/>
      <c r="H136" s="117"/>
      <c r="I136" s="118"/>
    </row>
    <row r="137" spans="1:13" hidden="1" x14ac:dyDescent="0.15">
      <c r="A137" s="3"/>
      <c r="B137" s="115">
        <v>39114</v>
      </c>
      <c r="C137" s="25">
        <v>308.41000000000003</v>
      </c>
      <c r="D137" s="25">
        <v>157.82</v>
      </c>
      <c r="E137" s="46">
        <v>88.9</v>
      </c>
      <c r="F137" s="46">
        <v>61.68</v>
      </c>
      <c r="G137" s="117"/>
      <c r="H137" s="117"/>
      <c r="I137" s="118"/>
    </row>
    <row r="138" spans="1:13" hidden="1" x14ac:dyDescent="0.15">
      <c r="A138" s="3"/>
      <c r="B138" s="115">
        <v>39142</v>
      </c>
      <c r="C138" s="25">
        <v>456.18</v>
      </c>
      <c r="D138" s="25">
        <v>246.72</v>
      </c>
      <c r="E138" s="46">
        <v>118.22</v>
      </c>
      <c r="F138" s="46">
        <v>91.23</v>
      </c>
      <c r="G138" s="117"/>
      <c r="H138" s="117"/>
      <c r="I138" s="118"/>
    </row>
    <row r="139" spans="1:13" hidden="1" x14ac:dyDescent="0.15">
      <c r="A139" s="3"/>
      <c r="B139" s="115">
        <v>39173</v>
      </c>
      <c r="C139" s="25">
        <v>323.36</v>
      </c>
      <c r="D139" s="25">
        <v>179.25</v>
      </c>
      <c r="E139" s="46">
        <v>79.430000000000007</v>
      </c>
      <c r="F139" s="46">
        <v>64.67</v>
      </c>
      <c r="G139" s="117"/>
      <c r="H139" s="117"/>
      <c r="I139" s="118"/>
    </row>
    <row r="140" spans="1:13" hidden="1" x14ac:dyDescent="0.15">
      <c r="A140" s="3"/>
      <c r="B140" s="115">
        <v>39203</v>
      </c>
      <c r="C140" s="25">
        <v>306.44</v>
      </c>
      <c r="D140" s="25">
        <v>163.78</v>
      </c>
      <c r="E140" s="46">
        <v>81.37</v>
      </c>
      <c r="F140" s="46">
        <v>61.28</v>
      </c>
      <c r="G140" s="117"/>
      <c r="H140" s="117"/>
      <c r="I140" s="118"/>
    </row>
    <row r="141" spans="1:13" hidden="1" x14ac:dyDescent="0.15">
      <c r="A141" s="3"/>
      <c r="B141" s="115">
        <v>39234</v>
      </c>
      <c r="C141" s="25">
        <v>295.47000000000003</v>
      </c>
      <c r="D141" s="25">
        <v>158.94</v>
      </c>
      <c r="E141" s="46">
        <v>77.430000000000007</v>
      </c>
      <c r="F141" s="46">
        <v>59.09</v>
      </c>
      <c r="G141" s="117"/>
      <c r="H141" s="117"/>
      <c r="I141" s="118"/>
    </row>
    <row r="142" spans="1:13" hidden="1" x14ac:dyDescent="0.15">
      <c r="A142" s="3"/>
      <c r="B142" s="115">
        <v>39264</v>
      </c>
      <c r="C142" s="25">
        <v>302.02</v>
      </c>
      <c r="D142" s="25">
        <v>157.66</v>
      </c>
      <c r="E142" s="46">
        <v>83.94</v>
      </c>
      <c r="F142" s="46">
        <v>60.4</v>
      </c>
      <c r="G142" s="117"/>
      <c r="H142" s="117"/>
      <c r="I142" s="118"/>
    </row>
    <row r="143" spans="1:13" hidden="1" x14ac:dyDescent="0.15">
      <c r="A143" s="3"/>
      <c r="B143" s="115">
        <v>39295</v>
      </c>
      <c r="C143" s="25">
        <v>326.67</v>
      </c>
      <c r="D143" s="25">
        <v>158.72</v>
      </c>
      <c r="E143" s="46">
        <v>102.61</v>
      </c>
      <c r="F143" s="46">
        <v>65.33</v>
      </c>
      <c r="G143" s="117"/>
      <c r="H143" s="117"/>
      <c r="I143" s="118"/>
    </row>
    <row r="144" spans="1:13" hidden="1" x14ac:dyDescent="0.15">
      <c r="A144" s="3"/>
      <c r="B144" s="115">
        <v>39326</v>
      </c>
      <c r="C144" s="25">
        <v>318.7</v>
      </c>
      <c r="D144" s="25">
        <v>141.71</v>
      </c>
      <c r="E144" s="46">
        <v>113.25</v>
      </c>
      <c r="F144" s="46">
        <v>63.74</v>
      </c>
      <c r="G144" s="117"/>
      <c r="H144" s="117"/>
      <c r="I144" s="118"/>
    </row>
    <row r="145" spans="1:9" hidden="1" x14ac:dyDescent="0.15">
      <c r="A145" s="3"/>
      <c r="B145" s="115">
        <v>39356</v>
      </c>
      <c r="C145" s="25">
        <v>276.25</v>
      </c>
      <c r="D145" s="25">
        <v>144.71</v>
      </c>
      <c r="E145" s="46">
        <v>76.290000000000006</v>
      </c>
      <c r="F145" s="46">
        <v>55.25</v>
      </c>
      <c r="G145" s="117"/>
      <c r="H145" s="117"/>
      <c r="I145" s="118"/>
    </row>
    <row r="146" spans="1:9" hidden="1" x14ac:dyDescent="0.15">
      <c r="A146" s="3"/>
      <c r="B146" s="115">
        <v>39387</v>
      </c>
      <c r="C146" s="25">
        <v>315.27</v>
      </c>
      <c r="D146" s="25">
        <v>179.9</v>
      </c>
      <c r="E146" s="46">
        <v>72.31</v>
      </c>
      <c r="F146" s="46">
        <v>63.050000000000004</v>
      </c>
      <c r="G146" s="117"/>
      <c r="H146" s="117"/>
      <c r="I146" s="118"/>
    </row>
    <row r="147" spans="1:9" hidden="1" x14ac:dyDescent="0.15">
      <c r="A147" s="3"/>
      <c r="B147" s="115">
        <v>39417</v>
      </c>
      <c r="C147" s="25">
        <v>331.37</v>
      </c>
      <c r="D147" s="25">
        <v>190.48</v>
      </c>
      <c r="E147" s="46">
        <v>74.61</v>
      </c>
      <c r="F147" s="46">
        <v>66.27</v>
      </c>
      <c r="G147" s="117"/>
      <c r="H147" s="117"/>
      <c r="I147" s="118"/>
    </row>
    <row r="148" spans="1:9" hidden="1" x14ac:dyDescent="0.15">
      <c r="A148" s="3"/>
      <c r="B148" s="115">
        <v>39448</v>
      </c>
      <c r="C148" s="25">
        <v>371.27</v>
      </c>
      <c r="D148" s="25">
        <v>205.85</v>
      </c>
      <c r="E148" s="46">
        <v>91.15</v>
      </c>
      <c r="F148" s="46">
        <v>74.25</v>
      </c>
      <c r="G148" s="117"/>
      <c r="H148" s="117"/>
      <c r="I148" s="118"/>
    </row>
    <row r="149" spans="1:9" hidden="1" x14ac:dyDescent="0.15">
      <c r="A149" s="3"/>
      <c r="B149" s="115">
        <v>39479</v>
      </c>
      <c r="C149" s="25">
        <v>314.05</v>
      </c>
      <c r="D149" s="25">
        <v>152.78</v>
      </c>
      <c r="E149" s="46">
        <v>98.45</v>
      </c>
      <c r="F149" s="46">
        <v>62.81</v>
      </c>
      <c r="G149" s="117"/>
      <c r="H149" s="117"/>
      <c r="I149" s="118"/>
    </row>
    <row r="150" spans="1:9" hidden="1" x14ac:dyDescent="0.15">
      <c r="A150" s="3"/>
      <c r="B150" s="115">
        <v>39508</v>
      </c>
      <c r="C150" s="25">
        <v>453.42</v>
      </c>
      <c r="D150" s="25">
        <v>246.6</v>
      </c>
      <c r="E150" s="46">
        <v>116.13</v>
      </c>
      <c r="F150" s="46">
        <v>90.68</v>
      </c>
      <c r="G150" s="117"/>
      <c r="H150" s="117"/>
      <c r="I150" s="118"/>
    </row>
    <row r="151" spans="1:9" hidden="1" x14ac:dyDescent="0.15">
      <c r="A151" s="3"/>
      <c r="B151" s="115">
        <v>39539</v>
      </c>
      <c r="C151" s="25">
        <v>316.40000000000003</v>
      </c>
      <c r="D151" s="25">
        <v>181.81</v>
      </c>
      <c r="E151" s="46">
        <v>71.31</v>
      </c>
      <c r="F151" s="46">
        <v>63.28</v>
      </c>
      <c r="G151" s="117"/>
      <c r="H151" s="117"/>
      <c r="I151" s="118"/>
    </row>
    <row r="152" spans="1:9" hidden="1" x14ac:dyDescent="0.15">
      <c r="A152" s="3"/>
      <c r="B152" s="115">
        <v>39569</v>
      </c>
      <c r="C152" s="25">
        <v>347.41</v>
      </c>
      <c r="D152" s="25">
        <v>194.68</v>
      </c>
      <c r="E152" s="46">
        <v>83.24</v>
      </c>
      <c r="F152" s="46">
        <v>69.48</v>
      </c>
      <c r="G152" s="117"/>
      <c r="H152" s="117"/>
      <c r="I152" s="118"/>
    </row>
    <row r="153" spans="1:9" ht="12.75" hidden="1" customHeight="1" x14ac:dyDescent="0.15">
      <c r="A153" s="3"/>
      <c r="B153" s="115">
        <v>39600</v>
      </c>
      <c r="C153" s="25">
        <v>319.12</v>
      </c>
      <c r="D153" s="25">
        <v>169.5</v>
      </c>
      <c r="E153" s="46">
        <v>85.78</v>
      </c>
      <c r="F153" s="46">
        <v>63.82</v>
      </c>
      <c r="G153" s="117"/>
      <c r="H153" s="117"/>
      <c r="I153" s="118"/>
    </row>
    <row r="154" spans="1:9" hidden="1" x14ac:dyDescent="0.15">
      <c r="A154" s="3"/>
      <c r="B154" s="115">
        <v>39630</v>
      </c>
      <c r="C154" s="25">
        <v>300.08</v>
      </c>
      <c r="D154" s="25">
        <v>143.25</v>
      </c>
      <c r="E154" s="46">
        <v>96.81</v>
      </c>
      <c r="F154" s="46">
        <v>60.01</v>
      </c>
      <c r="G154" s="117"/>
      <c r="H154" s="117"/>
      <c r="I154" s="118"/>
    </row>
    <row r="155" spans="1:9" hidden="1" x14ac:dyDescent="0.15">
      <c r="A155" s="3"/>
      <c r="B155" s="115">
        <v>39661</v>
      </c>
      <c r="C155" s="25">
        <v>294.34000000000003</v>
      </c>
      <c r="D155" s="25">
        <v>143.46</v>
      </c>
      <c r="E155" s="46">
        <v>92.01</v>
      </c>
      <c r="F155" s="46">
        <v>58.86</v>
      </c>
      <c r="G155" s="117"/>
      <c r="H155" s="117"/>
      <c r="I155" s="118"/>
    </row>
    <row r="156" spans="1:9" hidden="1" x14ac:dyDescent="0.15">
      <c r="A156" s="3"/>
      <c r="B156" s="115">
        <v>39692</v>
      </c>
      <c r="C156" s="25">
        <v>385.18</v>
      </c>
      <c r="D156" s="25">
        <v>201.26</v>
      </c>
      <c r="E156" s="46">
        <v>106.88</v>
      </c>
      <c r="F156" s="46">
        <v>77.03</v>
      </c>
      <c r="G156" s="117"/>
      <c r="H156" s="117"/>
      <c r="I156" s="118"/>
    </row>
    <row r="157" spans="1:9" hidden="1" x14ac:dyDescent="0.15">
      <c r="A157" s="3"/>
      <c r="B157" s="115">
        <v>39722</v>
      </c>
      <c r="C157" s="25">
        <v>154.42000000000002</v>
      </c>
      <c r="D157" s="25">
        <v>68.88</v>
      </c>
      <c r="E157" s="46">
        <v>54.65</v>
      </c>
      <c r="F157" s="46">
        <v>30.88</v>
      </c>
      <c r="G157" s="117"/>
      <c r="H157" s="117"/>
      <c r="I157" s="118"/>
    </row>
    <row r="158" spans="1:9" hidden="1" x14ac:dyDescent="0.15">
      <c r="A158" s="3"/>
      <c r="B158" s="115">
        <v>39753</v>
      </c>
      <c r="C158" s="25">
        <v>123.42</v>
      </c>
      <c r="D158" s="25">
        <v>59.53</v>
      </c>
      <c r="E158" s="46">
        <v>39.200000000000003</v>
      </c>
      <c r="F158" s="46">
        <v>24.68</v>
      </c>
      <c r="G158" s="117"/>
      <c r="H158" s="117"/>
      <c r="I158" s="118"/>
    </row>
    <row r="159" spans="1:9" hidden="1" x14ac:dyDescent="0.15">
      <c r="A159" s="3"/>
      <c r="B159" s="115">
        <v>39783</v>
      </c>
      <c r="C159" s="25">
        <v>68.17</v>
      </c>
      <c r="D159" s="25">
        <v>23.42</v>
      </c>
      <c r="E159" s="46">
        <v>31.11</v>
      </c>
      <c r="F159" s="46">
        <v>13.63</v>
      </c>
      <c r="G159" s="117"/>
      <c r="H159" s="117"/>
      <c r="I159" s="118"/>
    </row>
    <row r="160" spans="1:9" hidden="1" x14ac:dyDescent="0.15">
      <c r="A160" s="3"/>
      <c r="B160" s="115">
        <v>39814</v>
      </c>
      <c r="C160" s="25">
        <v>71.850000000000009</v>
      </c>
      <c r="D160" s="25">
        <v>3.7600000000000002</v>
      </c>
      <c r="E160" s="46">
        <v>32.24</v>
      </c>
      <c r="F160" s="46">
        <v>35.85</v>
      </c>
      <c r="G160" s="22"/>
      <c r="H160" s="118"/>
      <c r="I160" s="96"/>
    </row>
    <row r="161" spans="1:9" hidden="1" x14ac:dyDescent="0.15">
      <c r="A161" s="3"/>
      <c r="B161" s="115">
        <v>39845</v>
      </c>
      <c r="C161" s="25">
        <v>46.86</v>
      </c>
      <c r="D161" s="25">
        <v>-16.27</v>
      </c>
      <c r="E161" s="46">
        <v>30.51</v>
      </c>
      <c r="F161" s="46">
        <v>32.68</v>
      </c>
      <c r="G161" s="22"/>
      <c r="H161" s="118"/>
      <c r="I161" s="96"/>
    </row>
    <row r="162" spans="1:9" hidden="1" x14ac:dyDescent="0.15">
      <c r="A162" s="3"/>
      <c r="B162" s="115">
        <v>39873</v>
      </c>
      <c r="C162" s="25">
        <v>88.84</v>
      </c>
      <c r="D162" s="25">
        <v>5.58</v>
      </c>
      <c r="E162" s="46">
        <v>43.1</v>
      </c>
      <c r="F162" s="46">
        <v>40.160000000000004</v>
      </c>
      <c r="G162" s="22"/>
      <c r="H162" s="118"/>
      <c r="I162" s="1"/>
    </row>
    <row r="163" spans="1:9" hidden="1" x14ac:dyDescent="0.15">
      <c r="A163" s="3"/>
      <c r="B163" s="115">
        <v>39904</v>
      </c>
      <c r="C163" s="25">
        <v>74.45</v>
      </c>
      <c r="D163" s="25">
        <v>22.68</v>
      </c>
      <c r="E163" s="46">
        <v>25.39</v>
      </c>
      <c r="F163" s="46">
        <v>26.39</v>
      </c>
      <c r="H163" s="1"/>
      <c r="I163" s="1"/>
    </row>
    <row r="164" spans="1:9" hidden="1" x14ac:dyDescent="0.15">
      <c r="A164" s="3"/>
      <c r="B164" s="115">
        <v>39934</v>
      </c>
      <c r="C164" s="25">
        <v>69.48</v>
      </c>
      <c r="D164" s="25">
        <v>24.400000000000002</v>
      </c>
      <c r="E164" s="46">
        <v>20.23</v>
      </c>
      <c r="F164" s="46">
        <v>24.85</v>
      </c>
      <c r="H164" s="1"/>
      <c r="I164" s="1"/>
    </row>
    <row r="165" spans="1:9" hidden="1" x14ac:dyDescent="0.15">
      <c r="A165" s="3"/>
      <c r="B165" s="115">
        <v>39965</v>
      </c>
      <c r="C165" s="25">
        <v>119.72</v>
      </c>
      <c r="D165" s="25">
        <v>54.28</v>
      </c>
      <c r="E165" s="46">
        <v>30.27</v>
      </c>
      <c r="F165" s="46">
        <v>35.18</v>
      </c>
      <c r="H165" s="1"/>
      <c r="I165" s="1"/>
    </row>
    <row r="166" spans="1:9" hidden="1" x14ac:dyDescent="0.15">
      <c r="A166" s="3"/>
      <c r="B166" s="116">
        <v>39995</v>
      </c>
      <c r="C166" s="25">
        <v>100.19</v>
      </c>
      <c r="D166" s="25">
        <v>42.35</v>
      </c>
      <c r="E166" s="46">
        <v>26.67</v>
      </c>
      <c r="F166" s="46">
        <v>31.17</v>
      </c>
      <c r="H166" s="1"/>
      <c r="I166" s="1"/>
    </row>
    <row r="167" spans="1:9" hidden="1" x14ac:dyDescent="0.15">
      <c r="A167" s="3"/>
      <c r="B167" s="116">
        <v>40026</v>
      </c>
      <c r="C167" s="25">
        <v>76.89</v>
      </c>
      <c r="D167" s="25">
        <v>13.84</v>
      </c>
      <c r="E167" s="46">
        <v>32.28</v>
      </c>
      <c r="F167" s="46">
        <v>30.77</v>
      </c>
    </row>
    <row r="168" spans="1:9" hidden="1" x14ac:dyDescent="0.15">
      <c r="A168" s="3"/>
      <c r="B168" s="116">
        <v>40057</v>
      </c>
      <c r="C168" s="25">
        <v>139.70000000000002</v>
      </c>
      <c r="D168" s="25">
        <v>47.34</v>
      </c>
      <c r="E168" s="46">
        <v>52.08</v>
      </c>
      <c r="F168" s="46">
        <v>40.29</v>
      </c>
    </row>
    <row r="169" spans="1:9" hidden="1" x14ac:dyDescent="0.15">
      <c r="A169" s="3"/>
      <c r="B169" s="116">
        <v>40087</v>
      </c>
      <c r="C169" s="25">
        <v>93.67</v>
      </c>
      <c r="D169" s="25">
        <v>34.82</v>
      </c>
      <c r="E169" s="46">
        <v>26.43</v>
      </c>
      <c r="F169" s="46">
        <v>32.42</v>
      </c>
    </row>
    <row r="170" spans="1:9" hidden="1" x14ac:dyDescent="0.15">
      <c r="A170" s="3"/>
      <c r="B170" s="116">
        <v>40118</v>
      </c>
      <c r="C170" s="25">
        <v>111.57000000000001</v>
      </c>
      <c r="D170" s="25">
        <v>42.27</v>
      </c>
      <c r="E170" s="46">
        <v>34.270000000000003</v>
      </c>
      <c r="F170" s="46">
        <v>35.020000000000003</v>
      </c>
    </row>
    <row r="171" spans="1:9" hidden="1" x14ac:dyDescent="0.15">
      <c r="A171" s="3"/>
      <c r="B171" s="116">
        <v>40148</v>
      </c>
      <c r="C171" s="25">
        <v>131.19</v>
      </c>
      <c r="D171" s="25">
        <v>55.08</v>
      </c>
      <c r="E171" s="46">
        <v>39.29</v>
      </c>
      <c r="F171" s="46">
        <v>36.82</v>
      </c>
    </row>
    <row r="172" spans="1:9" hidden="1" x14ac:dyDescent="0.15">
      <c r="A172" s="3"/>
      <c r="B172" s="116">
        <v>40179</v>
      </c>
      <c r="C172" s="25">
        <v>161.54</v>
      </c>
      <c r="D172" s="25">
        <v>82.79</v>
      </c>
      <c r="E172" s="46">
        <v>47.050000000000004</v>
      </c>
      <c r="F172" s="46">
        <v>31.7</v>
      </c>
    </row>
    <row r="173" spans="1:9" hidden="1" x14ac:dyDescent="0.15">
      <c r="A173" s="3"/>
      <c r="B173" s="116">
        <v>40210</v>
      </c>
      <c r="C173" s="25">
        <v>158.29</v>
      </c>
      <c r="D173" s="25">
        <v>74.239999999999995</v>
      </c>
      <c r="E173" s="46">
        <v>47.89</v>
      </c>
      <c r="F173" s="46">
        <v>36.160000000000004</v>
      </c>
    </row>
    <row r="174" spans="1:9" hidden="1" x14ac:dyDescent="0.15">
      <c r="A174" s="3"/>
      <c r="B174" s="116">
        <v>40238</v>
      </c>
      <c r="C174" s="25">
        <v>179.43</v>
      </c>
      <c r="D174" s="25">
        <v>47.68</v>
      </c>
      <c r="E174" s="46">
        <v>80.94</v>
      </c>
      <c r="F174" s="46">
        <v>50.81</v>
      </c>
    </row>
    <row r="175" spans="1:9" hidden="1" x14ac:dyDescent="0.15">
      <c r="A175" s="3"/>
      <c r="B175" s="116">
        <v>40269</v>
      </c>
      <c r="C175" s="25">
        <v>153.59</v>
      </c>
      <c r="D175" s="25">
        <v>80.03</v>
      </c>
      <c r="E175" s="46">
        <v>37.410000000000004</v>
      </c>
      <c r="F175" s="46">
        <v>36.15</v>
      </c>
    </row>
    <row r="176" spans="1:9" hidden="1" x14ac:dyDescent="0.15">
      <c r="A176" s="3"/>
      <c r="B176" s="116">
        <v>40299</v>
      </c>
      <c r="C176" s="25">
        <v>196.03</v>
      </c>
      <c r="D176" s="25">
        <v>118.42</v>
      </c>
      <c r="E176" s="46">
        <v>41.5</v>
      </c>
      <c r="F176" s="46">
        <v>36.11</v>
      </c>
    </row>
    <row r="177" spans="1:6" hidden="1" x14ac:dyDescent="0.15">
      <c r="A177" s="3"/>
      <c r="B177" s="116">
        <v>40330</v>
      </c>
      <c r="C177" s="25">
        <v>244.18</v>
      </c>
      <c r="D177" s="25">
        <v>139.94</v>
      </c>
      <c r="E177" s="46">
        <v>61.33</v>
      </c>
      <c r="F177" s="46">
        <v>42.92</v>
      </c>
    </row>
    <row r="178" spans="1:6" hidden="1" x14ac:dyDescent="0.15">
      <c r="A178" s="3"/>
      <c r="B178" s="116">
        <v>40360</v>
      </c>
      <c r="C178" s="25">
        <v>266.12</v>
      </c>
      <c r="D178" s="25">
        <v>173.76</v>
      </c>
      <c r="E178" s="46">
        <v>53.32</v>
      </c>
      <c r="F178" s="46">
        <v>39.050000000000004</v>
      </c>
    </row>
    <row r="179" spans="1:6" hidden="1" x14ac:dyDescent="0.15">
      <c r="A179" s="3"/>
      <c r="B179" s="116">
        <v>40391</v>
      </c>
      <c r="C179" s="25">
        <v>159.87</v>
      </c>
      <c r="D179" s="25">
        <v>75.64</v>
      </c>
      <c r="E179" s="46">
        <v>47.68</v>
      </c>
      <c r="F179" s="46">
        <v>36.550000000000004</v>
      </c>
    </row>
    <row r="180" spans="1:6" hidden="1" x14ac:dyDescent="0.15">
      <c r="A180" s="3"/>
      <c r="B180" s="116">
        <v>40422</v>
      </c>
      <c r="C180" s="25">
        <v>298.2</v>
      </c>
      <c r="D180" s="25">
        <v>166.57</v>
      </c>
      <c r="E180" s="46">
        <v>79.650000000000006</v>
      </c>
      <c r="F180" s="46">
        <v>51.97</v>
      </c>
    </row>
    <row r="181" spans="1:6" hidden="1" x14ac:dyDescent="0.15">
      <c r="A181" s="3"/>
      <c r="B181" s="116">
        <v>40452</v>
      </c>
      <c r="C181" s="25">
        <v>156.42000000000002</v>
      </c>
      <c r="D181" s="25">
        <v>73.989999999999995</v>
      </c>
      <c r="E181" s="46">
        <v>44.03</v>
      </c>
      <c r="F181" s="46">
        <v>38.4</v>
      </c>
    </row>
    <row r="182" spans="1:6" hidden="1" x14ac:dyDescent="0.15">
      <c r="A182" s="3"/>
      <c r="B182" s="116">
        <v>40483</v>
      </c>
      <c r="C182" s="25">
        <v>198.39000000000001</v>
      </c>
      <c r="D182" s="25">
        <v>111.72</v>
      </c>
      <c r="E182" s="46">
        <v>46.87</v>
      </c>
      <c r="F182" s="46">
        <v>39.800000000000004</v>
      </c>
    </row>
    <row r="183" spans="1:6" hidden="1" x14ac:dyDescent="0.15">
      <c r="A183" s="3"/>
      <c r="B183" s="116">
        <v>40513</v>
      </c>
      <c r="C183" s="25">
        <v>236.03</v>
      </c>
      <c r="D183" s="25">
        <v>123.13000000000001</v>
      </c>
      <c r="E183" s="46">
        <v>60.120000000000005</v>
      </c>
      <c r="F183" s="46">
        <v>52.78</v>
      </c>
    </row>
    <row r="184" spans="1:6" hidden="1" x14ac:dyDescent="0.15">
      <c r="A184" s="3"/>
      <c r="B184" s="116">
        <v>40544</v>
      </c>
      <c r="C184" s="25">
        <v>231.63</v>
      </c>
      <c r="D184" s="25">
        <v>135.52000000000001</v>
      </c>
      <c r="E184" s="46">
        <v>54.68</v>
      </c>
      <c r="F184" s="46">
        <v>41.43</v>
      </c>
    </row>
    <row r="185" spans="1:6" hidden="1" x14ac:dyDescent="0.15">
      <c r="A185" s="3"/>
      <c r="B185" s="116">
        <v>40575</v>
      </c>
      <c r="C185" s="25">
        <v>201.03</v>
      </c>
      <c r="D185" s="25">
        <v>86.74</v>
      </c>
      <c r="E185" s="46">
        <v>71.69</v>
      </c>
      <c r="F185" s="46">
        <v>42.6</v>
      </c>
    </row>
    <row r="186" spans="1:6" hidden="1" x14ac:dyDescent="0.15">
      <c r="A186" s="3"/>
      <c r="B186" s="116">
        <v>40603</v>
      </c>
      <c r="C186" s="25">
        <v>379.83</v>
      </c>
      <c r="D186" s="25">
        <v>246.82</v>
      </c>
      <c r="E186" s="46">
        <v>76.94</v>
      </c>
      <c r="F186" s="46">
        <v>56.08</v>
      </c>
    </row>
    <row r="187" spans="1:6" hidden="1" x14ac:dyDescent="0.15">
      <c r="A187" s="3"/>
      <c r="B187" s="116">
        <v>40634</v>
      </c>
      <c r="C187" s="25">
        <v>221.57</v>
      </c>
      <c r="D187" s="25">
        <v>130.19999999999999</v>
      </c>
      <c r="E187" s="46">
        <v>50.6</v>
      </c>
      <c r="F187" s="46">
        <v>40.770000000000003</v>
      </c>
    </row>
    <row r="188" spans="1:6" hidden="1" x14ac:dyDescent="0.15">
      <c r="A188" s="3"/>
      <c r="B188" s="116">
        <v>40664</v>
      </c>
      <c r="C188" s="25">
        <v>222.25</v>
      </c>
      <c r="D188" s="25">
        <v>127.16</v>
      </c>
      <c r="E188" s="46">
        <v>59.480000000000004</v>
      </c>
      <c r="F188" s="46">
        <v>35.619999999999997</v>
      </c>
    </row>
    <row r="189" spans="1:6" hidden="1" x14ac:dyDescent="0.15">
      <c r="A189" s="3"/>
      <c r="B189" s="116">
        <v>40695</v>
      </c>
      <c r="C189" s="25">
        <v>269.51</v>
      </c>
      <c r="D189" s="25">
        <v>150.72</v>
      </c>
      <c r="E189" s="46">
        <v>64.400000000000006</v>
      </c>
      <c r="F189" s="46">
        <v>54.39</v>
      </c>
    </row>
    <row r="190" spans="1:6" hidden="1" x14ac:dyDescent="0.15">
      <c r="A190" s="3"/>
      <c r="B190" s="116">
        <v>40725</v>
      </c>
      <c r="C190" s="25">
        <v>171.61</v>
      </c>
      <c r="D190" s="25">
        <v>66.960000000000008</v>
      </c>
      <c r="E190" s="46">
        <v>64.239999999999995</v>
      </c>
      <c r="F190" s="46">
        <v>40.410000000000004</v>
      </c>
    </row>
    <row r="191" spans="1:6" hidden="1" x14ac:dyDescent="0.15">
      <c r="A191" s="3"/>
      <c r="B191" s="116">
        <v>40756</v>
      </c>
      <c r="C191" s="25">
        <v>255.36</v>
      </c>
      <c r="D191" s="25">
        <v>150.66</v>
      </c>
      <c r="E191" s="46">
        <v>63.410000000000004</v>
      </c>
      <c r="F191" s="46">
        <v>41.29</v>
      </c>
    </row>
    <row r="192" spans="1:6" hidden="1" x14ac:dyDescent="0.15">
      <c r="A192" s="3"/>
      <c r="B192" s="116">
        <v>40787</v>
      </c>
      <c r="C192" s="25">
        <v>332.26</v>
      </c>
      <c r="D192" s="25">
        <v>197.98000000000002</v>
      </c>
      <c r="E192" s="46">
        <v>86.24</v>
      </c>
      <c r="F192" s="46">
        <v>48.04</v>
      </c>
    </row>
    <row r="193" spans="1:6" hidden="1" x14ac:dyDescent="0.15">
      <c r="A193" s="3"/>
      <c r="B193" s="116">
        <v>40817</v>
      </c>
      <c r="C193" s="25">
        <v>232.32</v>
      </c>
      <c r="D193" s="25">
        <v>124.34</v>
      </c>
      <c r="E193" s="46">
        <v>68.08</v>
      </c>
      <c r="F193" s="46">
        <v>39.9</v>
      </c>
    </row>
    <row r="194" spans="1:6" hidden="1" x14ac:dyDescent="0.15">
      <c r="A194" s="3"/>
      <c r="B194" s="116">
        <v>40848</v>
      </c>
      <c r="C194" s="25">
        <v>210.96</v>
      </c>
      <c r="D194" s="25">
        <v>97.78</v>
      </c>
      <c r="E194" s="46">
        <v>69.400000000000006</v>
      </c>
      <c r="F194" s="46">
        <v>43.78</v>
      </c>
    </row>
    <row r="195" spans="1:6" hidden="1" x14ac:dyDescent="0.15">
      <c r="A195" s="3"/>
      <c r="B195" s="116">
        <v>40878</v>
      </c>
      <c r="C195" s="25">
        <v>305.75</v>
      </c>
      <c r="D195" s="25">
        <v>189.95000000000002</v>
      </c>
      <c r="E195" s="46">
        <v>59.74</v>
      </c>
      <c r="F195" s="46">
        <v>56.06</v>
      </c>
    </row>
    <row r="196" spans="1:6" hidden="1" x14ac:dyDescent="0.15">
      <c r="A196" s="3"/>
      <c r="B196" s="116">
        <v>40909</v>
      </c>
      <c r="C196" s="25">
        <v>275.72000000000003</v>
      </c>
      <c r="D196" s="25">
        <v>179.11</v>
      </c>
      <c r="E196" s="46">
        <v>56.410000000000004</v>
      </c>
      <c r="F196" s="46">
        <v>40.200000000000003</v>
      </c>
    </row>
    <row r="197" spans="1:6" hidden="1" x14ac:dyDescent="0.15">
      <c r="A197" s="3"/>
      <c r="B197" s="116">
        <v>40940</v>
      </c>
      <c r="C197" s="25">
        <v>290.48</v>
      </c>
      <c r="D197" s="25">
        <v>172.88</v>
      </c>
      <c r="E197" s="46">
        <v>70.48</v>
      </c>
      <c r="F197" s="46">
        <v>47.12</v>
      </c>
    </row>
    <row r="198" spans="1:6" hidden="1" x14ac:dyDescent="0.15">
      <c r="A198" s="3"/>
      <c r="B198" s="116">
        <v>40969</v>
      </c>
      <c r="C198" s="25">
        <v>378.61</v>
      </c>
      <c r="D198" s="25">
        <v>218.08</v>
      </c>
      <c r="E198" s="46">
        <v>101.16</v>
      </c>
      <c r="F198" s="46">
        <v>59.370000000000005</v>
      </c>
    </row>
    <row r="199" spans="1:6" hidden="1" x14ac:dyDescent="0.15">
      <c r="A199" s="3"/>
      <c r="B199" s="116">
        <v>41000</v>
      </c>
      <c r="C199" s="25">
        <v>192.4</v>
      </c>
      <c r="D199" s="25">
        <v>86.04</v>
      </c>
      <c r="E199" s="46">
        <v>54.28</v>
      </c>
      <c r="F199" s="46">
        <v>52.08</v>
      </c>
    </row>
    <row r="200" spans="1:6" hidden="1" x14ac:dyDescent="0.15">
      <c r="A200" s="3"/>
      <c r="B200" s="116">
        <v>41030</v>
      </c>
      <c r="C200" s="25">
        <v>241.20000000000002</v>
      </c>
      <c r="D200" s="25">
        <v>142.45000000000002</v>
      </c>
      <c r="E200" s="46">
        <v>53.160000000000004</v>
      </c>
      <c r="F200" s="46">
        <v>45.59</v>
      </c>
    </row>
    <row r="201" spans="1:6" hidden="1" x14ac:dyDescent="0.15">
      <c r="A201" s="3"/>
      <c r="B201" s="116">
        <v>41061</v>
      </c>
      <c r="C201" s="25">
        <v>264.98</v>
      </c>
      <c r="D201" s="25">
        <v>153.04</v>
      </c>
      <c r="E201" s="46">
        <v>60.19</v>
      </c>
      <c r="F201" s="46">
        <v>51.76</v>
      </c>
    </row>
    <row r="202" spans="1:6" hidden="1" x14ac:dyDescent="0.15">
      <c r="A202" s="3"/>
      <c r="B202" s="116">
        <v>41091</v>
      </c>
      <c r="C202" s="25">
        <v>221.69</v>
      </c>
      <c r="D202" s="25">
        <v>114.89</v>
      </c>
      <c r="E202" s="46">
        <v>56.24</v>
      </c>
      <c r="F202" s="46">
        <v>50.56</v>
      </c>
    </row>
    <row r="203" spans="1:6" hidden="1" x14ac:dyDescent="0.15">
      <c r="A203" s="3"/>
      <c r="B203" s="116">
        <v>41122</v>
      </c>
      <c r="C203" s="25">
        <v>242.55</v>
      </c>
      <c r="D203" s="25">
        <v>136.32</v>
      </c>
      <c r="E203" s="46">
        <v>58.17</v>
      </c>
      <c r="F203" s="46">
        <v>48.06</v>
      </c>
    </row>
    <row r="204" spans="1:6" hidden="1" x14ac:dyDescent="0.15">
      <c r="A204" s="3"/>
      <c r="B204" s="116">
        <v>41153</v>
      </c>
      <c r="C204" s="25">
        <v>317.93</v>
      </c>
      <c r="D204" s="25">
        <v>171.97</v>
      </c>
      <c r="E204" s="46">
        <v>89.05</v>
      </c>
      <c r="F204" s="46">
        <v>56.9</v>
      </c>
    </row>
    <row r="205" spans="1:6" hidden="1" x14ac:dyDescent="0.15">
      <c r="A205" s="3"/>
      <c r="B205" s="116">
        <v>41183</v>
      </c>
      <c r="C205" s="25">
        <v>195.26</v>
      </c>
      <c r="D205" s="25">
        <v>84.02</v>
      </c>
      <c r="E205" s="46">
        <v>67.8</v>
      </c>
      <c r="F205" s="46">
        <v>43.44</v>
      </c>
    </row>
    <row r="206" spans="1:6" hidden="1" x14ac:dyDescent="0.15">
      <c r="A206" s="3"/>
      <c r="B206" s="116">
        <v>41214</v>
      </c>
      <c r="C206" s="25">
        <v>228.79</v>
      </c>
      <c r="D206" s="25">
        <v>126.97</v>
      </c>
      <c r="E206" s="46">
        <v>50.52</v>
      </c>
      <c r="F206" s="46">
        <v>51.300000000000004</v>
      </c>
    </row>
    <row r="207" spans="1:6" hidden="1" x14ac:dyDescent="0.15">
      <c r="A207" s="3"/>
      <c r="B207" s="116">
        <v>41244</v>
      </c>
      <c r="C207" s="25">
        <v>254.14000000000001</v>
      </c>
      <c r="D207" s="25">
        <v>145.16</v>
      </c>
      <c r="E207" s="46">
        <v>61.89</v>
      </c>
      <c r="F207" s="46">
        <v>47.09</v>
      </c>
    </row>
    <row r="208" spans="1:6" x14ac:dyDescent="0.15">
      <c r="A208" s="3"/>
      <c r="B208" s="116">
        <v>41275</v>
      </c>
      <c r="C208" s="25">
        <v>175.97</v>
      </c>
      <c r="D208" s="25">
        <v>73.73</v>
      </c>
      <c r="E208" s="46">
        <v>61.28</v>
      </c>
      <c r="F208" s="46">
        <v>40.96</v>
      </c>
    </row>
    <row r="209" spans="1:9" x14ac:dyDescent="0.15">
      <c r="A209" s="3"/>
      <c r="B209" s="116">
        <v>41306</v>
      </c>
      <c r="C209" s="25">
        <v>177.09</v>
      </c>
      <c r="D209" s="25">
        <v>62.18</v>
      </c>
      <c r="E209" s="46">
        <v>69.47</v>
      </c>
      <c r="F209" s="46">
        <v>45.44</v>
      </c>
    </row>
    <row r="210" spans="1:9" x14ac:dyDescent="0.15">
      <c r="A210" s="3"/>
      <c r="B210" s="116">
        <v>41334</v>
      </c>
      <c r="C210" s="25">
        <v>201.64000000000001</v>
      </c>
      <c r="D210" s="25">
        <v>56.61</v>
      </c>
      <c r="E210" s="46">
        <v>93.09</v>
      </c>
      <c r="F210" s="46">
        <v>51.94</v>
      </c>
    </row>
    <row r="211" spans="1:9" x14ac:dyDescent="0.15">
      <c r="A211" s="3"/>
      <c r="B211" s="116">
        <v>41365</v>
      </c>
      <c r="C211" s="25">
        <v>216.98000000000002</v>
      </c>
      <c r="D211" s="25">
        <v>119.86</v>
      </c>
      <c r="E211" s="46">
        <v>53.050000000000004</v>
      </c>
      <c r="F211" s="46">
        <v>44.07</v>
      </c>
    </row>
    <row r="212" spans="1:9" x14ac:dyDescent="0.15">
      <c r="A212" s="3"/>
      <c r="B212" s="116">
        <v>41395</v>
      </c>
      <c r="C212" s="25">
        <v>200.23000000000002</v>
      </c>
      <c r="D212" s="25">
        <v>96.91</v>
      </c>
      <c r="E212" s="46">
        <v>60.14</v>
      </c>
      <c r="F212" s="46">
        <v>43.19</v>
      </c>
    </row>
    <row r="213" spans="1:9" x14ac:dyDescent="0.15">
      <c r="A213" s="3"/>
      <c r="B213" s="116">
        <v>41426</v>
      </c>
      <c r="C213" s="25">
        <v>268.64999999999998</v>
      </c>
      <c r="D213" s="25">
        <v>171.54</v>
      </c>
      <c r="E213" s="46">
        <v>51.800000000000004</v>
      </c>
      <c r="F213" s="46">
        <v>45.31</v>
      </c>
    </row>
    <row r="214" spans="1:9" x14ac:dyDescent="0.15">
      <c r="B214" s="116">
        <v>41456</v>
      </c>
      <c r="C214" s="25">
        <v>227.13</v>
      </c>
      <c r="D214" s="25">
        <v>98.66</v>
      </c>
      <c r="E214" s="46">
        <v>78.92</v>
      </c>
      <c r="F214" s="46">
        <v>49.550000000000004</v>
      </c>
    </row>
    <row r="215" spans="1:9" x14ac:dyDescent="0.15">
      <c r="B215" s="116">
        <v>41487</v>
      </c>
      <c r="C215" s="25">
        <v>226.46</v>
      </c>
      <c r="D215" s="25">
        <v>88.83</v>
      </c>
      <c r="E215" s="46">
        <v>92.11</v>
      </c>
      <c r="F215" s="46">
        <v>45.53</v>
      </c>
    </row>
    <row r="216" spans="1:9" x14ac:dyDescent="0.15">
      <c r="B216" s="116">
        <v>41518</v>
      </c>
      <c r="C216" s="25">
        <v>334.23</v>
      </c>
      <c r="D216" s="25">
        <v>165.47</v>
      </c>
      <c r="E216" s="46">
        <v>115.5</v>
      </c>
      <c r="F216" s="46">
        <v>53.26</v>
      </c>
    </row>
    <row r="217" spans="1:9" x14ac:dyDescent="0.15">
      <c r="B217" s="116">
        <v>41548</v>
      </c>
      <c r="C217" s="25">
        <v>267.37</v>
      </c>
      <c r="D217" s="25">
        <v>121.66</v>
      </c>
      <c r="E217" s="46">
        <v>97.22</v>
      </c>
      <c r="F217" s="46">
        <v>48.49</v>
      </c>
    </row>
    <row r="218" spans="1:9" x14ac:dyDescent="0.15">
      <c r="B218" s="116">
        <v>41579</v>
      </c>
      <c r="C218" s="25">
        <v>259.99</v>
      </c>
      <c r="D218" s="25">
        <v>110.64</v>
      </c>
      <c r="E218" s="46">
        <v>93.58</v>
      </c>
      <c r="F218" s="46">
        <v>55.78</v>
      </c>
    </row>
    <row r="219" spans="1:9" x14ac:dyDescent="0.15">
      <c r="B219" s="116">
        <v>41609</v>
      </c>
      <c r="C219" s="25">
        <v>229.23000000000002</v>
      </c>
      <c r="D219" s="25">
        <v>94.95</v>
      </c>
      <c r="E219" s="46">
        <v>82.13</v>
      </c>
      <c r="F219" s="46">
        <v>52.15</v>
      </c>
    </row>
    <row r="220" spans="1:9" x14ac:dyDescent="0.15">
      <c r="B220" s="195" t="s">
        <v>66</v>
      </c>
      <c r="C220" s="191">
        <v>220.21</v>
      </c>
      <c r="D220" s="191">
        <v>93.17</v>
      </c>
      <c r="E220" s="191">
        <v>79.05</v>
      </c>
      <c r="F220" s="192">
        <v>47.99</v>
      </c>
      <c r="G220" s="192">
        <v>25.140648974256983</v>
      </c>
      <c r="H220" s="193">
        <v>54.102549213169972</v>
      </c>
      <c r="I220" s="194">
        <v>45.072876139597</v>
      </c>
    </row>
    <row r="221" spans="1:9" x14ac:dyDescent="0.15">
      <c r="B221" s="195" t="s">
        <v>67</v>
      </c>
      <c r="C221" s="191">
        <v>234.16</v>
      </c>
      <c r="D221" s="191">
        <v>97.2</v>
      </c>
      <c r="E221" s="191">
        <v>87.31</v>
      </c>
      <c r="F221" s="192">
        <v>49.65</v>
      </c>
      <c r="G221" s="192">
        <v>32.22655147100344</v>
      </c>
      <c r="H221" s="193">
        <v>52.680071540837893</v>
      </c>
      <c r="I221" s="194">
        <v>45.103246436507504</v>
      </c>
    </row>
    <row r="222" spans="1:9" x14ac:dyDescent="0.15">
      <c r="B222" s="195" t="s">
        <v>68</v>
      </c>
      <c r="C222" s="191">
        <v>310.02999999999997</v>
      </c>
      <c r="D222" s="191">
        <v>152.36000000000001</v>
      </c>
      <c r="E222" s="191">
        <v>89.08</v>
      </c>
      <c r="F222" s="192">
        <v>68.58</v>
      </c>
      <c r="G222" s="192">
        <v>53.754215433445736</v>
      </c>
      <c r="H222" s="193">
        <v>63.102091530337546</v>
      </c>
      <c r="I222" s="194">
        <v>51.03334023607372</v>
      </c>
    </row>
    <row r="223" spans="1:9" x14ac:dyDescent="0.15">
      <c r="B223" s="195" t="s">
        <v>69</v>
      </c>
      <c r="C223" s="191">
        <v>277.77999999999997</v>
      </c>
      <c r="D223" s="191">
        <v>151.15</v>
      </c>
      <c r="E223" s="191">
        <v>75.89</v>
      </c>
      <c r="F223" s="192">
        <v>50.74</v>
      </c>
      <c r="G223" s="192">
        <v>28.021015761821367</v>
      </c>
      <c r="H223" s="193">
        <v>66.574171952078927</v>
      </c>
      <c r="I223" s="194">
        <v>66.913319238900641</v>
      </c>
    </row>
    <row r="224" spans="1:9" x14ac:dyDescent="0.15">
      <c r="B224" s="195" t="s">
        <v>70</v>
      </c>
      <c r="C224" s="191">
        <v>195.15</v>
      </c>
      <c r="D224" s="191">
        <v>76.180000000000007</v>
      </c>
      <c r="E224" s="191">
        <v>72.290000000000006</v>
      </c>
      <c r="F224" s="192">
        <v>46.67</v>
      </c>
      <c r="G224" s="192">
        <v>-2.5370823552914201</v>
      </c>
      <c r="H224" s="193">
        <v>51.306573275862064</v>
      </c>
      <c r="I224" s="194">
        <v>49.845096982758619</v>
      </c>
    </row>
    <row r="225" spans="2:9" x14ac:dyDescent="0.15">
      <c r="B225" s="195" t="s">
        <v>71</v>
      </c>
      <c r="C225" s="191">
        <v>351.78</v>
      </c>
      <c r="D225" s="191">
        <v>212.31</v>
      </c>
      <c r="E225" s="191">
        <v>84.51</v>
      </c>
      <c r="F225" s="192">
        <v>54.97</v>
      </c>
      <c r="G225" s="192">
        <v>30.943606923506415</v>
      </c>
      <c r="H225" s="193">
        <v>71.530608806980894</v>
      </c>
      <c r="I225" s="194">
        <v>59.078198173915972</v>
      </c>
    </row>
    <row r="226" spans="2:9" x14ac:dyDescent="0.15">
      <c r="B226" s="195" t="s">
        <v>72</v>
      </c>
      <c r="C226" s="191">
        <v>292.77</v>
      </c>
      <c r="D226" s="191">
        <v>132.4</v>
      </c>
      <c r="E226" s="191">
        <v>105.21</v>
      </c>
      <c r="F226" s="192">
        <v>55.16</v>
      </c>
      <c r="G226" s="192">
        <v>28.899749042398625</v>
      </c>
      <c r="H226" s="193">
        <v>55.721560540381297</v>
      </c>
      <c r="I226" s="194">
        <v>53.878203779302211</v>
      </c>
    </row>
    <row r="227" spans="2:9" x14ac:dyDescent="0.15">
      <c r="B227" s="195" t="s">
        <v>73</v>
      </c>
      <c r="C227" s="191">
        <v>253.4</v>
      </c>
      <c r="D227" s="191">
        <v>117.05</v>
      </c>
      <c r="E227" s="191">
        <v>88.66</v>
      </c>
      <c r="F227" s="192">
        <v>47.69</v>
      </c>
      <c r="G227" s="192">
        <v>11.896140598781235</v>
      </c>
      <c r="H227" s="193">
        <v>56.903257170636849</v>
      </c>
      <c r="I227" s="194">
        <v>51.808458920758383</v>
      </c>
    </row>
    <row r="228" spans="2:9" x14ac:dyDescent="0.15">
      <c r="B228" s="195" t="s">
        <v>74</v>
      </c>
      <c r="C228" s="191">
        <v>320.67</v>
      </c>
      <c r="D228" s="191">
        <v>149.21</v>
      </c>
      <c r="E228" s="191">
        <v>111.59</v>
      </c>
      <c r="F228" s="192">
        <v>59.86</v>
      </c>
      <c r="G228" s="192">
        <v>-4.0570864374831705</v>
      </c>
      <c r="H228" s="193">
        <v>57.210229669107783</v>
      </c>
      <c r="I228" s="194">
        <v>33.767876998581343</v>
      </c>
    </row>
    <row r="229" spans="2:9" x14ac:dyDescent="0.15">
      <c r="B229" s="195" t="s">
        <v>75</v>
      </c>
      <c r="C229" s="191">
        <v>257.72000000000003</v>
      </c>
      <c r="D229" s="191">
        <v>109.44</v>
      </c>
      <c r="E229" s="191">
        <v>95.38</v>
      </c>
      <c r="F229" s="192">
        <v>52.91</v>
      </c>
      <c r="G229" s="192">
        <v>-3.6092306541496755</v>
      </c>
      <c r="H229" s="193">
        <v>53.434890874469019</v>
      </c>
      <c r="I229" s="194">
        <v>35.398662174698501</v>
      </c>
    </row>
    <row r="230" spans="2:9" x14ac:dyDescent="0.15">
      <c r="B230" s="195" t="s">
        <v>76</v>
      </c>
      <c r="C230" s="191">
        <v>234.97</v>
      </c>
      <c r="D230" s="191">
        <v>89.51</v>
      </c>
      <c r="E230" s="191">
        <v>91.99</v>
      </c>
      <c r="F230" s="192">
        <v>53.47</v>
      </c>
      <c r="G230" s="192">
        <v>-9.623447055655987</v>
      </c>
      <c r="H230" s="193">
        <v>49.316804407713498</v>
      </c>
      <c r="I230" s="194">
        <v>43.608815426997246</v>
      </c>
    </row>
    <row r="231" spans="2:9" x14ac:dyDescent="0.15">
      <c r="B231" s="196" t="s">
        <v>64</v>
      </c>
      <c r="C231" s="191">
        <v>330.22</v>
      </c>
      <c r="D231" s="191">
        <v>176.05</v>
      </c>
      <c r="E231" s="191">
        <v>94.39</v>
      </c>
      <c r="F231" s="192">
        <v>59.78</v>
      </c>
      <c r="G231" s="192">
        <v>44.056188108013792</v>
      </c>
      <c r="H231" s="193">
        <v>65.095211684229994</v>
      </c>
      <c r="I231" s="194">
        <v>43.738214087631725</v>
      </c>
    </row>
    <row r="232" spans="2:9" x14ac:dyDescent="0.15">
      <c r="B232" s="195" t="s">
        <v>79</v>
      </c>
      <c r="C232" s="191">
        <v>230.61</v>
      </c>
      <c r="D232" s="191">
        <v>115.72</v>
      </c>
      <c r="E232" s="191">
        <v>64.75</v>
      </c>
      <c r="F232" s="192">
        <v>50.13</v>
      </c>
      <c r="G232" s="192">
        <v>4.7227646337586915</v>
      </c>
      <c r="H232" s="193">
        <v>64.11790780141844</v>
      </c>
      <c r="I232" s="194">
        <v>46.852836879432623</v>
      </c>
    </row>
    <row r="233" spans="2:9" x14ac:dyDescent="0.15">
      <c r="B233" s="195" t="s">
        <v>80</v>
      </c>
      <c r="C233" s="191">
        <v>216.09</v>
      </c>
      <c r="D233" s="191">
        <v>88.5</v>
      </c>
      <c r="E233" s="191">
        <v>76.7</v>
      </c>
      <c r="F233" s="192">
        <v>50.88</v>
      </c>
      <c r="G233" s="192">
        <v>-7.7169456781687735</v>
      </c>
      <c r="H233" s="193">
        <v>53.571428571428569</v>
      </c>
      <c r="I233" s="194">
        <v>31.446731234866824</v>
      </c>
    </row>
    <row r="234" spans="2:9" x14ac:dyDescent="0.15">
      <c r="B234" s="196" t="s">
        <v>77</v>
      </c>
      <c r="C234" s="191">
        <v>308.43</v>
      </c>
      <c r="D234" s="191">
        <v>141.81</v>
      </c>
      <c r="E234" s="191">
        <v>109.47</v>
      </c>
      <c r="F234" s="192">
        <v>57.16</v>
      </c>
      <c r="G234" s="192">
        <v>-0.51607908912040257</v>
      </c>
      <c r="H234" s="193">
        <v>56.437298523500615</v>
      </c>
      <c r="I234" s="194">
        <v>45.902813706371631</v>
      </c>
    </row>
    <row r="235" spans="2:9" x14ac:dyDescent="0.15">
      <c r="B235" s="195" t="s">
        <v>87</v>
      </c>
      <c r="C235" s="191">
        <v>264.95999999999998</v>
      </c>
      <c r="D235" s="191">
        <v>133.26</v>
      </c>
      <c r="E235" s="191">
        <v>74.63</v>
      </c>
      <c r="F235" s="192">
        <v>57.07</v>
      </c>
      <c r="G235" s="192">
        <v>-4.6151630786953728</v>
      </c>
      <c r="H235" s="193">
        <v>64.101207369281838</v>
      </c>
      <c r="I235" s="194">
        <v>47.717542931357933</v>
      </c>
    </row>
    <row r="236" spans="2:9" x14ac:dyDescent="0.15">
      <c r="B236" s="196" t="s">
        <v>81</v>
      </c>
      <c r="C236" s="191">
        <v>273.56</v>
      </c>
      <c r="D236" s="191">
        <v>114.35</v>
      </c>
      <c r="E236" s="191">
        <v>113.05</v>
      </c>
      <c r="F236" s="192">
        <v>46.17</v>
      </c>
      <c r="G236" s="192">
        <v>40.179349218549845</v>
      </c>
      <c r="H236" s="193">
        <v>50.288051365495399</v>
      </c>
      <c r="I236" s="194">
        <v>32.895026166498084</v>
      </c>
    </row>
    <row r="237" spans="2:9" x14ac:dyDescent="0.15">
      <c r="B237" s="195" t="s">
        <v>88</v>
      </c>
      <c r="C237" s="191">
        <v>458.9</v>
      </c>
      <c r="D237" s="191">
        <v>197.2</v>
      </c>
      <c r="E237" s="191">
        <v>193.71</v>
      </c>
      <c r="F237" s="192">
        <v>67.98</v>
      </c>
      <c r="G237" s="192">
        <v>30.45084996304508</v>
      </c>
      <c r="H237" s="193">
        <v>50.445103857566764</v>
      </c>
      <c r="I237" s="194">
        <v>31.16750230226133</v>
      </c>
    </row>
    <row r="238" spans="2:9" x14ac:dyDescent="0.15">
      <c r="B238" s="196" t="s">
        <v>82</v>
      </c>
      <c r="C238" s="191">
        <v>303.51</v>
      </c>
      <c r="D238" s="191">
        <v>99.55</v>
      </c>
      <c r="E238" s="191">
        <v>134.47</v>
      </c>
      <c r="F238" s="192">
        <v>69.489999999999995</v>
      </c>
      <c r="G238" s="192">
        <v>3.6684086484271017</v>
      </c>
      <c r="H238" s="193">
        <v>42.539099222288698</v>
      </c>
      <c r="I238" s="194">
        <v>28.625758482181013</v>
      </c>
    </row>
    <row r="239" spans="2:9" x14ac:dyDescent="0.15">
      <c r="B239" s="195" t="s">
        <v>89</v>
      </c>
      <c r="C239" s="191">
        <v>286.48</v>
      </c>
      <c r="D239" s="191">
        <v>141.61000000000001</v>
      </c>
      <c r="E239" s="191">
        <v>79.56</v>
      </c>
      <c r="F239" s="192">
        <v>65.31</v>
      </c>
      <c r="G239" s="192">
        <v>13.054459352801896</v>
      </c>
      <c r="H239" s="193">
        <v>64.027671022290548</v>
      </c>
      <c r="I239" s="194">
        <v>52.416693041551746</v>
      </c>
    </row>
    <row r="240" spans="2:9" x14ac:dyDescent="0.15">
      <c r="B240" s="196" t="s">
        <v>83</v>
      </c>
      <c r="C240" s="191">
        <v>262.27999999999997</v>
      </c>
      <c r="D240" s="191">
        <v>96.48</v>
      </c>
      <c r="E240" s="191">
        <v>93.97</v>
      </c>
      <c r="F240" s="192">
        <v>71.819999999999993</v>
      </c>
      <c r="G240" s="192">
        <v>-18.20875042878972</v>
      </c>
      <c r="H240" s="193">
        <v>50.656305785991805</v>
      </c>
      <c r="I240" s="194">
        <v>35.062480310826423</v>
      </c>
    </row>
    <row r="241" spans="2:9" x14ac:dyDescent="0.15">
      <c r="B241" s="195" t="s">
        <v>90</v>
      </c>
      <c r="C241" s="191">
        <v>282.95</v>
      </c>
      <c r="D241" s="191">
        <v>133.4</v>
      </c>
      <c r="E241" s="191">
        <v>90.03</v>
      </c>
      <c r="F241" s="192">
        <v>59.51</v>
      </c>
      <c r="G241" s="192">
        <v>9.7896942418128177</v>
      </c>
      <c r="H241" s="193">
        <v>59.702828499820981</v>
      </c>
      <c r="I241" s="194">
        <v>50.814536340852136</v>
      </c>
    </row>
    <row r="242" spans="2:9" x14ac:dyDescent="0.15">
      <c r="B242" s="196" t="s">
        <v>84</v>
      </c>
      <c r="C242" s="191">
        <v>226.28</v>
      </c>
      <c r="D242" s="191">
        <v>94.9</v>
      </c>
      <c r="E242" s="191">
        <v>71.34</v>
      </c>
      <c r="F242" s="192">
        <v>60.04</v>
      </c>
      <c r="G242" s="192">
        <v>-3.6983444695067424</v>
      </c>
      <c r="H242" s="193">
        <v>57.086140519730513</v>
      </c>
      <c r="I242" s="194">
        <v>41.58445620789221</v>
      </c>
    </row>
    <row r="243" spans="2:9" x14ac:dyDescent="0.15">
      <c r="B243" s="195" t="s">
        <v>91</v>
      </c>
      <c r="C243" s="191">
        <v>282.89999999999998</v>
      </c>
      <c r="D243" s="191">
        <v>139.55000000000001</v>
      </c>
      <c r="E243" s="191">
        <v>84.24</v>
      </c>
      <c r="F243" s="192">
        <v>59.11</v>
      </c>
      <c r="G243" s="192">
        <v>-14.329840712252439</v>
      </c>
      <c r="H243" s="193">
        <v>62.35756736225926</v>
      </c>
      <c r="I243" s="194">
        <v>44.465793824567676</v>
      </c>
    </row>
    <row r="244" spans="2:9" x14ac:dyDescent="0.15">
      <c r="B244" s="196" t="s">
        <v>92</v>
      </c>
      <c r="C244" s="191">
        <v>212.99</v>
      </c>
      <c r="D244" s="191">
        <v>82.57</v>
      </c>
      <c r="E244" s="191">
        <v>79.400000000000006</v>
      </c>
      <c r="F244" s="192">
        <v>51.02</v>
      </c>
      <c r="G244" s="192">
        <v>-7.6406053510255418</v>
      </c>
      <c r="H244" s="193">
        <v>50.978576279557942</v>
      </c>
      <c r="I244" s="194">
        <v>41.612644316848801</v>
      </c>
    </row>
    <row r="245" spans="2:9" x14ac:dyDescent="0.15">
      <c r="B245" s="195" t="s">
        <v>96</v>
      </c>
      <c r="C245" s="191">
        <v>214.12</v>
      </c>
      <c r="D245" s="191">
        <v>82.87</v>
      </c>
      <c r="E245" s="191">
        <v>72.72</v>
      </c>
      <c r="F245" s="192">
        <v>58.53</v>
      </c>
      <c r="G245" s="192">
        <v>-0.91165717987875539</v>
      </c>
      <c r="H245" s="193">
        <v>53.261777749212683</v>
      </c>
      <c r="I245" s="194">
        <v>49.971077832765602</v>
      </c>
    </row>
    <row r="246" spans="2:9" x14ac:dyDescent="0.15">
      <c r="B246" s="196" t="s">
        <v>93</v>
      </c>
      <c r="C246" s="191">
        <v>345.48</v>
      </c>
      <c r="D246" s="191">
        <v>144.34</v>
      </c>
      <c r="E246" s="191">
        <v>122.85</v>
      </c>
      <c r="F246" s="192">
        <v>78.3</v>
      </c>
      <c r="G246" s="192">
        <v>12.012450150763554</v>
      </c>
      <c r="H246" s="193">
        <v>54.023504753349805</v>
      </c>
      <c r="I246" s="194">
        <v>41.795793098285799</v>
      </c>
    </row>
  </sheetData>
  <mergeCells count="2">
    <mergeCell ref="K2:L2"/>
    <mergeCell ref="J1:L1"/>
  </mergeCells>
  <phoneticPr fontId="3"/>
  <printOptions horizontalCentered="1" verticalCentered="1"/>
  <pageMargins left="0" right="0" top="0.19685039370078741" bottom="0" header="0" footer="0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L35"/>
  <sheetViews>
    <sheetView view="pageBreakPreview" zoomScale="90" zoomScaleNormal="75" zoomScaleSheetLayoutView="90" workbookViewId="0">
      <pane ySplit="7" topLeftCell="A8" activePane="bottomLeft" state="frozen"/>
      <selection pane="bottomLeft" activeCell="A2" sqref="A2"/>
    </sheetView>
  </sheetViews>
  <sheetFormatPr defaultRowHeight="13.5" x14ac:dyDescent="0.15"/>
  <cols>
    <col min="1" max="1" width="13.625" style="3" customWidth="1"/>
    <col min="2" max="2" width="6.75" customWidth="1"/>
    <col min="3" max="3" width="8.125" customWidth="1"/>
    <col min="4" max="4" width="7.125" bestFit="1" customWidth="1"/>
    <col min="5" max="5" width="6.125" customWidth="1"/>
    <col min="6" max="6" width="8.125" customWidth="1"/>
    <col min="7" max="9" width="7.125" bestFit="1" customWidth="1"/>
    <col min="10" max="10" width="6.125" customWidth="1"/>
    <col min="11" max="11" width="8.125" customWidth="1"/>
    <col min="12" max="14" width="7.125" bestFit="1" customWidth="1"/>
    <col min="15" max="15" width="7.75" customWidth="1"/>
    <col min="16" max="18" width="7.125" bestFit="1" customWidth="1"/>
    <col min="19" max="19" width="7.625" customWidth="1"/>
    <col min="20" max="20" width="8.625" customWidth="1"/>
    <col min="21" max="21" width="7.125" bestFit="1" customWidth="1"/>
    <col min="22" max="22" width="6.125" style="34" customWidth="1"/>
    <col min="23" max="23" width="8.125" style="34" customWidth="1"/>
    <col min="24" max="24" width="6.5" style="34" bestFit="1" customWidth="1"/>
    <col min="25" max="25" width="7" style="34" bestFit="1" customWidth="1"/>
    <col min="26" max="26" width="8.75" style="34" bestFit="1" customWidth="1"/>
    <col min="27" max="27" width="7.125" bestFit="1" customWidth="1"/>
    <col min="28" max="28" width="6.5" bestFit="1" customWidth="1"/>
    <col min="29" max="29" width="8.25" bestFit="1" customWidth="1"/>
  </cols>
  <sheetData>
    <row r="1" spans="1:29" ht="8.25" customHeight="1" x14ac:dyDescent="0.15"/>
    <row r="2" spans="1:29" ht="24" x14ac:dyDescent="0.25">
      <c r="B2" s="2" t="s">
        <v>25</v>
      </c>
      <c r="E2" s="20"/>
      <c r="M2" s="79"/>
      <c r="N2" s="79"/>
      <c r="O2" s="178"/>
      <c r="P2" s="34"/>
      <c r="Q2" s="34"/>
      <c r="R2" s="34"/>
      <c r="S2" s="119"/>
      <c r="T2" s="119"/>
      <c r="U2" s="119"/>
      <c r="AA2" s="207" t="s">
        <v>97</v>
      </c>
      <c r="AB2" s="207"/>
      <c r="AC2" s="207"/>
    </row>
    <row r="3" spans="1:29" ht="9" customHeight="1" thickBot="1" x14ac:dyDescent="0.2">
      <c r="H3" s="23"/>
      <c r="I3" s="23"/>
      <c r="M3" s="23"/>
      <c r="N3" s="79"/>
      <c r="O3" s="34"/>
      <c r="P3" s="34"/>
      <c r="Q3" s="34"/>
      <c r="R3" s="34"/>
      <c r="S3" s="34"/>
      <c r="T3" s="34"/>
      <c r="U3" s="34"/>
    </row>
    <row r="4" spans="1:29" x14ac:dyDescent="0.15">
      <c r="A4" s="37"/>
      <c r="B4" s="50" t="s">
        <v>28</v>
      </c>
      <c r="C4" s="51"/>
      <c r="D4" s="51"/>
      <c r="E4" s="52"/>
      <c r="F4" s="52"/>
      <c r="G4" s="52"/>
      <c r="H4" s="63"/>
      <c r="I4" s="63"/>
      <c r="J4" s="52"/>
      <c r="K4" s="52"/>
      <c r="L4" s="52"/>
      <c r="M4" s="63"/>
      <c r="N4" s="63"/>
      <c r="O4" s="76"/>
      <c r="P4" s="52"/>
      <c r="Q4" s="63"/>
      <c r="R4" s="63"/>
      <c r="S4" s="128" t="s">
        <v>47</v>
      </c>
      <c r="T4" s="129"/>
      <c r="U4" s="129"/>
      <c r="V4" s="163"/>
      <c r="W4" s="163"/>
      <c r="X4" s="163"/>
      <c r="Y4" s="163"/>
      <c r="Z4" s="163"/>
      <c r="AA4" s="121"/>
      <c r="AB4" s="122"/>
      <c r="AC4" s="123"/>
    </row>
    <row r="5" spans="1:29" ht="14.25" x14ac:dyDescent="0.15">
      <c r="A5" s="38"/>
      <c r="B5" s="53" t="s">
        <v>10</v>
      </c>
      <c r="C5" s="54"/>
      <c r="D5" s="55"/>
      <c r="E5" s="27" t="s">
        <v>27</v>
      </c>
      <c r="F5" s="28"/>
      <c r="G5" s="56"/>
      <c r="H5" s="57" t="s">
        <v>2</v>
      </c>
      <c r="I5" s="58" t="s">
        <v>44</v>
      </c>
      <c r="J5" s="29" t="s">
        <v>29</v>
      </c>
      <c r="K5" s="30"/>
      <c r="L5" s="59"/>
      <c r="M5" s="60" t="s">
        <v>2</v>
      </c>
      <c r="N5" s="60" t="s">
        <v>44</v>
      </c>
      <c r="O5" s="82" t="s">
        <v>30</v>
      </c>
      <c r="P5" s="61"/>
      <c r="Q5" s="62" t="s">
        <v>2</v>
      </c>
      <c r="R5" s="62" t="s">
        <v>44</v>
      </c>
      <c r="S5" s="130" t="s">
        <v>48</v>
      </c>
      <c r="T5" s="131"/>
      <c r="U5" s="133"/>
      <c r="V5" s="143" t="s">
        <v>2</v>
      </c>
      <c r="W5" s="144"/>
      <c r="X5" s="145"/>
      <c r="Y5" s="146" t="s">
        <v>44</v>
      </c>
      <c r="Z5" s="147"/>
      <c r="AA5" s="140"/>
      <c r="AB5" s="137" t="s">
        <v>44</v>
      </c>
      <c r="AC5" s="151" t="s">
        <v>7</v>
      </c>
    </row>
    <row r="6" spans="1:29" ht="13.5" customHeight="1" x14ac:dyDescent="0.15">
      <c r="A6" s="38"/>
      <c r="B6" s="53"/>
      <c r="C6" s="54"/>
      <c r="D6" s="170" t="s">
        <v>51</v>
      </c>
      <c r="E6" s="27"/>
      <c r="F6" s="28"/>
      <c r="G6" s="171" t="s">
        <v>51</v>
      </c>
      <c r="H6" s="172" t="s">
        <v>51</v>
      </c>
      <c r="I6" s="173" t="s">
        <v>51</v>
      </c>
      <c r="J6" s="29"/>
      <c r="K6" s="30"/>
      <c r="L6" s="174" t="s">
        <v>51</v>
      </c>
      <c r="M6" s="175" t="s">
        <v>51</v>
      </c>
      <c r="N6" s="175" t="s">
        <v>51</v>
      </c>
      <c r="O6" s="83" t="s">
        <v>32</v>
      </c>
      <c r="P6" s="176" t="s">
        <v>51</v>
      </c>
      <c r="Q6" s="177" t="s">
        <v>51</v>
      </c>
      <c r="R6" s="177" t="s">
        <v>51</v>
      </c>
      <c r="S6" s="132"/>
      <c r="T6" s="133"/>
      <c r="U6" s="134" t="s">
        <v>50</v>
      </c>
      <c r="V6" s="148"/>
      <c r="W6" s="152"/>
      <c r="X6" s="141" t="s">
        <v>49</v>
      </c>
      <c r="Y6" s="153"/>
      <c r="Z6" s="149"/>
      <c r="AA6" s="141" t="s">
        <v>50</v>
      </c>
      <c r="AB6" s="150" t="s">
        <v>6</v>
      </c>
      <c r="AC6" s="124" t="s">
        <v>6</v>
      </c>
    </row>
    <row r="7" spans="1:29" ht="14.25" thickBot="1" x14ac:dyDescent="0.2">
      <c r="A7" s="39" t="s">
        <v>53</v>
      </c>
      <c r="B7" s="64" t="s">
        <v>38</v>
      </c>
      <c r="C7" s="65" t="s">
        <v>20</v>
      </c>
      <c r="D7" s="66" t="s">
        <v>20</v>
      </c>
      <c r="E7" s="67" t="s">
        <v>38</v>
      </c>
      <c r="F7" s="68" t="s">
        <v>20</v>
      </c>
      <c r="G7" s="69" t="s">
        <v>20</v>
      </c>
      <c r="H7" s="70" t="s">
        <v>20</v>
      </c>
      <c r="I7" s="71" t="s">
        <v>20</v>
      </c>
      <c r="J7" s="72" t="s">
        <v>38</v>
      </c>
      <c r="K7" s="73" t="s">
        <v>20</v>
      </c>
      <c r="L7" s="74" t="s">
        <v>20</v>
      </c>
      <c r="M7" s="75" t="s">
        <v>20</v>
      </c>
      <c r="N7" s="75" t="s">
        <v>20</v>
      </c>
      <c r="O7" s="102" t="s">
        <v>39</v>
      </c>
      <c r="P7" s="103" t="s">
        <v>20</v>
      </c>
      <c r="Q7" s="104" t="s">
        <v>20</v>
      </c>
      <c r="R7" s="104" t="s">
        <v>20</v>
      </c>
      <c r="S7" s="135" t="s">
        <v>38</v>
      </c>
      <c r="T7" s="138" t="s">
        <v>20</v>
      </c>
      <c r="U7" s="136" t="s">
        <v>20</v>
      </c>
      <c r="V7" s="164" t="s">
        <v>38</v>
      </c>
      <c r="W7" s="165" t="s">
        <v>20</v>
      </c>
      <c r="X7" s="125" t="s">
        <v>20</v>
      </c>
      <c r="Y7" s="166" t="s">
        <v>38</v>
      </c>
      <c r="Z7" s="165" t="s">
        <v>20</v>
      </c>
      <c r="AA7" s="125" t="s">
        <v>20</v>
      </c>
      <c r="AB7" s="126" t="s">
        <v>0</v>
      </c>
      <c r="AC7" s="127" t="s">
        <v>0</v>
      </c>
    </row>
    <row r="8" spans="1:29" s="3" customFormat="1" ht="13.5" customHeight="1" x14ac:dyDescent="0.15">
      <c r="A8" s="4" t="s">
        <v>11</v>
      </c>
      <c r="B8" s="88">
        <v>9254</v>
      </c>
      <c r="C8" s="47">
        <v>232468</v>
      </c>
      <c r="D8" s="90"/>
      <c r="E8" s="87">
        <v>5673</v>
      </c>
      <c r="F8" s="47">
        <v>139405</v>
      </c>
      <c r="G8" s="35"/>
      <c r="H8" s="13"/>
      <c r="I8" s="14"/>
      <c r="J8" s="87">
        <v>3580</v>
      </c>
      <c r="K8" s="47">
        <v>46563</v>
      </c>
      <c r="L8" s="35"/>
      <c r="M8" s="13"/>
      <c r="N8" s="12"/>
      <c r="O8" s="169">
        <v>46489</v>
      </c>
      <c r="P8" s="90"/>
      <c r="Q8" s="91"/>
      <c r="R8" s="105"/>
      <c r="S8" s="157">
        <v>9254</v>
      </c>
      <c r="T8" s="107">
        <v>185973</v>
      </c>
      <c r="U8" s="35"/>
      <c r="V8" s="5">
        <v>6537</v>
      </c>
      <c r="W8" s="6">
        <v>110651</v>
      </c>
      <c r="X8" s="154"/>
      <c r="Y8" s="6">
        <v>2717</v>
      </c>
      <c r="Z8" s="6">
        <v>75315</v>
      </c>
      <c r="AA8" s="142"/>
      <c r="AB8" s="161">
        <v>40.497814198835314</v>
      </c>
      <c r="AC8" s="162">
        <v>74.959805993343124</v>
      </c>
    </row>
    <row r="9" spans="1:29" s="3" customFormat="1" x14ac:dyDescent="0.15">
      <c r="A9" s="4" t="s">
        <v>12</v>
      </c>
      <c r="B9" s="8">
        <v>11728</v>
      </c>
      <c r="C9" s="7">
        <v>292264</v>
      </c>
      <c r="D9" s="35">
        <v>25.722249944078325</v>
      </c>
      <c r="E9" s="6">
        <v>6997</v>
      </c>
      <c r="F9" s="7">
        <v>167395</v>
      </c>
      <c r="G9" s="35">
        <v>20.078189448011187</v>
      </c>
      <c r="H9" s="13">
        <v>27.830790032837548</v>
      </c>
      <c r="I9" s="14">
        <v>10.329581342618832</v>
      </c>
      <c r="J9" s="6">
        <v>4734</v>
      </c>
      <c r="K9" s="7">
        <v>66408</v>
      </c>
      <c r="L9" s="35">
        <v>42.619676567231494</v>
      </c>
      <c r="M9" s="13">
        <v>19.956353055286137</v>
      </c>
      <c r="N9" s="12">
        <v>97.780890592745507</v>
      </c>
      <c r="O9" s="77">
        <v>58448</v>
      </c>
      <c r="P9" s="35">
        <v>25.724364903525565</v>
      </c>
      <c r="Q9" s="13">
        <v>25.724364903525586</v>
      </c>
      <c r="R9" s="12">
        <v>25.724364903525586</v>
      </c>
      <c r="S9" s="157">
        <v>11728</v>
      </c>
      <c r="T9" s="107">
        <v>233809</v>
      </c>
      <c r="U9" s="35">
        <v>25.72201341054885</v>
      </c>
      <c r="V9" s="5">
        <v>7951</v>
      </c>
      <c r="W9" s="6">
        <v>138848</v>
      </c>
      <c r="X9" s="35">
        <v>25.482824375739945</v>
      </c>
      <c r="Y9" s="6">
        <v>3776</v>
      </c>
      <c r="Z9" s="6">
        <v>94957</v>
      </c>
      <c r="AA9" s="158">
        <v>26.079798180973235</v>
      </c>
      <c r="AB9" s="161">
        <v>40.613064509920491</v>
      </c>
      <c r="AC9" s="162">
        <v>71.594763246923776</v>
      </c>
    </row>
    <row r="10" spans="1:29" s="3" customFormat="1" x14ac:dyDescent="0.15">
      <c r="A10" s="4" t="s">
        <v>13</v>
      </c>
      <c r="B10" s="8">
        <v>11229</v>
      </c>
      <c r="C10" s="7">
        <v>359588</v>
      </c>
      <c r="D10" s="35">
        <v>23.035337913667099</v>
      </c>
      <c r="E10" s="6">
        <v>6498</v>
      </c>
      <c r="F10" s="7">
        <v>214032</v>
      </c>
      <c r="G10" s="35">
        <v>27.860449834224443</v>
      </c>
      <c r="H10" s="13">
        <v>21.048283921141973</v>
      </c>
      <c r="I10" s="14">
        <v>37.791935176078574</v>
      </c>
      <c r="J10" s="6">
        <v>4730</v>
      </c>
      <c r="K10" s="7">
        <v>73632</v>
      </c>
      <c r="L10" s="35">
        <v>10.878207444886169</v>
      </c>
      <c r="M10" s="13">
        <v>16.99767535880332</v>
      </c>
      <c r="N10" s="12">
        <v>1.8563387631863382</v>
      </c>
      <c r="O10" s="77">
        <v>71911</v>
      </c>
      <c r="P10" s="35">
        <v>23.03415001368738</v>
      </c>
      <c r="Q10" s="13">
        <v>23.03415001368738</v>
      </c>
      <c r="R10" s="12">
        <v>23.03415001368738</v>
      </c>
      <c r="S10" s="157">
        <v>11229</v>
      </c>
      <c r="T10" s="107">
        <v>287669</v>
      </c>
      <c r="U10" s="35">
        <v>23.035896821764766</v>
      </c>
      <c r="V10" s="5">
        <v>7679</v>
      </c>
      <c r="W10" s="6">
        <v>166468</v>
      </c>
      <c r="X10" s="35">
        <v>19.892256280248908</v>
      </c>
      <c r="Y10" s="6">
        <v>3549</v>
      </c>
      <c r="Z10" s="6">
        <v>121195</v>
      </c>
      <c r="AA10" s="158">
        <v>27.631454237181032</v>
      </c>
      <c r="AB10" s="161">
        <v>42.130017485373813</v>
      </c>
      <c r="AC10" s="162">
        <v>74.402177502615856</v>
      </c>
    </row>
    <row r="11" spans="1:29" s="3" customFormat="1" x14ac:dyDescent="0.15">
      <c r="A11" s="4" t="s">
        <v>14</v>
      </c>
      <c r="B11" s="8">
        <v>12514</v>
      </c>
      <c r="C11" s="7">
        <v>371616</v>
      </c>
      <c r="D11" s="35">
        <v>3.3449392082049556</v>
      </c>
      <c r="E11" s="6">
        <v>7368</v>
      </c>
      <c r="F11" s="7">
        <v>209932</v>
      </c>
      <c r="G11" s="35">
        <v>-1.9156014053973269</v>
      </c>
      <c r="H11" s="13">
        <v>18.212231922171096</v>
      </c>
      <c r="I11" s="14">
        <v>-27.68355563131205</v>
      </c>
      <c r="J11" s="6">
        <v>5148</v>
      </c>
      <c r="K11" s="7">
        <v>87355</v>
      </c>
      <c r="L11" s="35">
        <v>18.637277270751838</v>
      </c>
      <c r="M11" s="13">
        <v>14.817614409433521</v>
      </c>
      <c r="N11" s="12">
        <v>25.110338517840813</v>
      </c>
      <c r="O11" s="77">
        <v>74317</v>
      </c>
      <c r="P11" s="35">
        <v>3.3458024502510009</v>
      </c>
      <c r="Q11" s="13">
        <v>3.3458024502510009</v>
      </c>
      <c r="R11" s="12">
        <v>3.3458024502510009</v>
      </c>
      <c r="S11" s="157">
        <v>12514</v>
      </c>
      <c r="T11" s="107">
        <v>297291</v>
      </c>
      <c r="U11" s="35">
        <v>3.344816438337106</v>
      </c>
      <c r="V11" s="5">
        <v>8709</v>
      </c>
      <c r="W11" s="6">
        <v>195216</v>
      </c>
      <c r="X11" s="35">
        <v>17.269385107047608</v>
      </c>
      <c r="Y11" s="6">
        <v>3804</v>
      </c>
      <c r="Z11" s="6">
        <v>102072</v>
      </c>
      <c r="AA11" s="158">
        <v>-15.778703741903543</v>
      </c>
      <c r="AB11" s="161">
        <v>34.334036348224465</v>
      </c>
      <c r="AC11" s="162">
        <v>70.614986662899312</v>
      </c>
    </row>
    <row r="12" spans="1:29" s="3" customFormat="1" ht="13.5" customHeight="1" x14ac:dyDescent="0.15">
      <c r="A12" s="4" t="s">
        <v>15</v>
      </c>
      <c r="B12" s="8">
        <v>12669</v>
      </c>
      <c r="C12" s="7">
        <v>384339</v>
      </c>
      <c r="D12" s="35">
        <v>3.4236954275381093</v>
      </c>
      <c r="E12" s="6">
        <v>6887</v>
      </c>
      <c r="F12" s="7">
        <v>202497</v>
      </c>
      <c r="G12" s="35">
        <v>-3.5416230017338957</v>
      </c>
      <c r="H12" s="13">
        <v>-19.791615333169066</v>
      </c>
      <c r="I12" s="14">
        <v>30.46168350961964</v>
      </c>
      <c r="J12" s="6">
        <v>5782</v>
      </c>
      <c r="K12" s="7">
        <v>104967</v>
      </c>
      <c r="L12" s="35">
        <v>20.161410337130103</v>
      </c>
      <c r="M12" s="13">
        <v>7.7119855541343707</v>
      </c>
      <c r="N12" s="12">
        <v>39.520394074836759</v>
      </c>
      <c r="O12" s="77">
        <v>76864</v>
      </c>
      <c r="P12" s="35">
        <v>3.4272104632856459</v>
      </c>
      <c r="Q12" s="13">
        <v>3.4272104632856681</v>
      </c>
      <c r="R12" s="12">
        <v>3.4272104632856681</v>
      </c>
      <c r="S12" s="157">
        <v>12669</v>
      </c>
      <c r="T12" s="107">
        <v>307468</v>
      </c>
      <c r="U12" s="35">
        <v>3.4232452378309519</v>
      </c>
      <c r="V12" s="5">
        <v>7914</v>
      </c>
      <c r="W12" s="6">
        <v>171201</v>
      </c>
      <c r="X12" s="35">
        <v>-12.301758052618638</v>
      </c>
      <c r="Y12" s="6">
        <v>4758</v>
      </c>
      <c r="Z12" s="6">
        <v>136263</v>
      </c>
      <c r="AA12" s="158">
        <v>33.496943334117105</v>
      </c>
      <c r="AB12" s="161">
        <v>44.317782663561736</v>
      </c>
      <c r="AC12" s="162">
        <v>65.859536602182985</v>
      </c>
    </row>
    <row r="13" spans="1:29" s="3" customFormat="1" x14ac:dyDescent="0.15">
      <c r="A13" s="4" t="s">
        <v>21</v>
      </c>
      <c r="B13" s="8">
        <v>9762</v>
      </c>
      <c r="C13" s="7">
        <v>344728</v>
      </c>
      <c r="D13" s="35">
        <v>-10.306266082807102</v>
      </c>
      <c r="E13" s="6">
        <v>5158</v>
      </c>
      <c r="F13" s="7">
        <v>179102</v>
      </c>
      <c r="G13" s="35">
        <v>-11.553257579124631</v>
      </c>
      <c r="H13" s="13">
        <v>-10.785380753431873</v>
      </c>
      <c r="I13" s="14">
        <v>-12.546296296296299</v>
      </c>
      <c r="J13" s="6">
        <v>4604</v>
      </c>
      <c r="K13" s="7">
        <v>96672</v>
      </c>
      <c r="L13" s="35">
        <v>-7.9024836377147079</v>
      </c>
      <c r="M13" s="13">
        <v>-9.4369935736239192</v>
      </c>
      <c r="N13" s="12">
        <v>-6.0590812839381947</v>
      </c>
      <c r="O13" s="77">
        <v>68941</v>
      </c>
      <c r="P13" s="35">
        <v>-10.307816402997505</v>
      </c>
      <c r="Q13" s="13">
        <v>-10.307816402997483</v>
      </c>
      <c r="R13" s="12">
        <v>-10.307816402997483</v>
      </c>
      <c r="S13" s="157">
        <v>9762</v>
      </c>
      <c r="T13" s="107">
        <v>275780</v>
      </c>
      <c r="U13" s="35">
        <v>-10.306113156491081</v>
      </c>
      <c r="V13" s="5">
        <v>5661</v>
      </c>
      <c r="W13" s="6">
        <v>153511</v>
      </c>
      <c r="X13" s="35">
        <v>-10.332883569605322</v>
      </c>
      <c r="Y13" s="6">
        <v>4103</v>
      </c>
      <c r="Z13" s="6">
        <v>122262</v>
      </c>
      <c r="AA13" s="158">
        <v>-10.274982937407806</v>
      </c>
      <c r="AB13" s="161">
        <v>44.33316411632461</v>
      </c>
      <c r="AC13" s="162">
        <v>64.943795779244326</v>
      </c>
    </row>
    <row r="14" spans="1:29" s="3" customFormat="1" ht="13.5" customHeight="1" x14ac:dyDescent="0.15">
      <c r="A14" s="4" t="s">
        <v>23</v>
      </c>
      <c r="B14" s="8">
        <v>3719</v>
      </c>
      <c r="C14" s="7">
        <v>112441</v>
      </c>
      <c r="D14" s="13">
        <v>-67.382690120906915</v>
      </c>
      <c r="E14" s="5">
        <v>1783</v>
      </c>
      <c r="F14" s="7">
        <v>33013</v>
      </c>
      <c r="G14" s="35">
        <v>-81.567486683565789</v>
      </c>
      <c r="H14" s="13">
        <v>-77.407421982605968</v>
      </c>
      <c r="I14" s="14">
        <v>-87.027592351095564</v>
      </c>
      <c r="J14" s="8">
        <v>1936</v>
      </c>
      <c r="K14" s="7">
        <v>39276</v>
      </c>
      <c r="L14" s="35">
        <v>-59.371896722939432</v>
      </c>
      <c r="M14" s="13">
        <v>-52.74585422290783</v>
      </c>
      <c r="N14" s="12">
        <v>-67.045327738969362</v>
      </c>
      <c r="O14" s="8">
        <v>40160</v>
      </c>
      <c r="P14" s="35">
        <v>-41.747291162008096</v>
      </c>
      <c r="Q14" s="13">
        <v>-38.786426074469496</v>
      </c>
      <c r="R14" s="12">
        <v>-53.583498933870999</v>
      </c>
      <c r="S14" s="157">
        <v>3719</v>
      </c>
      <c r="T14" s="107">
        <v>72287</v>
      </c>
      <c r="U14" s="35">
        <v>-73.788164478932487</v>
      </c>
      <c r="V14" s="5">
        <v>2153</v>
      </c>
      <c r="W14" s="6">
        <v>47474</v>
      </c>
      <c r="X14" s="35">
        <v>-69.074528861123952</v>
      </c>
      <c r="Y14" s="6">
        <v>1566</v>
      </c>
      <c r="Z14" s="6">
        <v>24815</v>
      </c>
      <c r="AA14" s="158">
        <v>-79.703423794801324</v>
      </c>
      <c r="AB14" s="161">
        <v>34.328440798483825</v>
      </c>
      <c r="AC14" s="162">
        <v>45.669345802149763</v>
      </c>
    </row>
    <row r="15" spans="1:29" s="3" customFormat="1" ht="13.5" customHeight="1" x14ac:dyDescent="0.15">
      <c r="A15" s="106" t="s">
        <v>36</v>
      </c>
      <c r="B15" s="8">
        <v>6858</v>
      </c>
      <c r="C15" s="7">
        <v>240809</v>
      </c>
      <c r="D15" s="13">
        <v>114.16476196405227</v>
      </c>
      <c r="E15" s="5">
        <v>3769</v>
      </c>
      <c r="F15" s="7">
        <v>126791</v>
      </c>
      <c r="G15" s="35">
        <v>284.06385363341712</v>
      </c>
      <c r="H15" s="13">
        <v>66.160076641700044</v>
      </c>
      <c r="I15" s="14">
        <v>782.19368965860451</v>
      </c>
      <c r="J15" s="8">
        <v>3089</v>
      </c>
      <c r="K15" s="7">
        <v>64779</v>
      </c>
      <c r="L15" s="35">
        <v>64.932783379162842</v>
      </c>
      <c r="M15" s="13">
        <v>46.910960581082193</v>
      </c>
      <c r="N15" s="12">
        <v>94.886902343220896</v>
      </c>
      <c r="O15" s="8">
        <v>49240</v>
      </c>
      <c r="P15" s="35">
        <v>22.60956175298805</v>
      </c>
      <c r="Q15" s="13">
        <v>17.866769349249132</v>
      </c>
      <c r="R15" s="12">
        <v>47.625000000000007</v>
      </c>
      <c r="S15" s="157">
        <v>6858</v>
      </c>
      <c r="T15" s="107">
        <v>191569</v>
      </c>
      <c r="U15" s="35">
        <v>165.01168951540387</v>
      </c>
      <c r="V15" s="5">
        <v>3380</v>
      </c>
      <c r="W15" s="6">
        <v>74158</v>
      </c>
      <c r="X15" s="35">
        <v>56.207608375110581</v>
      </c>
      <c r="Y15" s="6">
        <v>3478</v>
      </c>
      <c r="Z15" s="6">
        <v>117411</v>
      </c>
      <c r="AA15" s="158">
        <v>373.14527503526097</v>
      </c>
      <c r="AB15" s="161">
        <v>61.289143859392702</v>
      </c>
      <c r="AC15" s="162">
        <v>66.185551942120071</v>
      </c>
    </row>
    <row r="16" spans="1:29" s="3" customFormat="1" ht="13.5" customHeight="1" x14ac:dyDescent="0.15">
      <c r="A16" s="109" t="s">
        <v>40</v>
      </c>
      <c r="B16" s="8">
        <v>7262</v>
      </c>
      <c r="C16" s="7">
        <v>303408</v>
      </c>
      <c r="D16" s="13">
        <v>25.995290873679977</v>
      </c>
      <c r="E16" s="5">
        <v>3557</v>
      </c>
      <c r="F16" s="7">
        <v>170483</v>
      </c>
      <c r="G16" s="35">
        <v>34.4598591382669</v>
      </c>
      <c r="H16" s="13">
        <v>55.056739261472345</v>
      </c>
      <c r="I16" s="14">
        <v>25.590631134778974</v>
      </c>
      <c r="J16" s="8">
        <v>3705</v>
      </c>
      <c r="K16" s="7">
        <v>78890</v>
      </c>
      <c r="L16" s="35">
        <v>21.783293968724426</v>
      </c>
      <c r="M16" s="13">
        <v>9.4911393811454978</v>
      </c>
      <c r="N16" s="12">
        <v>37.165097126177152</v>
      </c>
      <c r="O16" s="77">
        <v>54037</v>
      </c>
      <c r="P16" s="35">
        <v>9.7420796100731177</v>
      </c>
      <c r="Q16" s="13">
        <v>5.3677782524564677</v>
      </c>
      <c r="R16" s="12">
        <v>28.154106689246404</v>
      </c>
      <c r="S16" s="157">
        <v>7262</v>
      </c>
      <c r="T16" s="107">
        <v>249372</v>
      </c>
      <c r="U16" s="35">
        <v>30.173462303399813</v>
      </c>
      <c r="V16" s="5">
        <v>3568</v>
      </c>
      <c r="W16" s="6">
        <v>98584</v>
      </c>
      <c r="X16" s="35">
        <v>32.937781493567783</v>
      </c>
      <c r="Y16" s="6">
        <v>3694</v>
      </c>
      <c r="Z16" s="6">
        <v>150788</v>
      </c>
      <c r="AA16" s="158">
        <v>28.427489758199819</v>
      </c>
      <c r="AB16" s="161">
        <v>60.467093338466228</v>
      </c>
      <c r="AC16" s="162">
        <v>68.364932710969967</v>
      </c>
    </row>
    <row r="17" spans="1:38" s="3" customFormat="1" ht="13.5" customHeight="1" x14ac:dyDescent="0.15">
      <c r="A17" s="109" t="s">
        <v>45</v>
      </c>
      <c r="B17" s="8">
        <v>6630</v>
      </c>
      <c r="C17" s="7">
        <v>310375</v>
      </c>
      <c r="D17" s="13">
        <v>2.2962479565469707</v>
      </c>
      <c r="E17" s="5">
        <v>3338</v>
      </c>
      <c r="F17" s="7">
        <v>173093</v>
      </c>
      <c r="G17" s="35">
        <v>1.5309444343424294</v>
      </c>
      <c r="H17" s="13">
        <v>4.7680216344122339</v>
      </c>
      <c r="I17" s="14">
        <v>-0.18865212548061505</v>
      </c>
      <c r="J17" s="8">
        <v>3292</v>
      </c>
      <c r="K17" s="7">
        <v>77935</v>
      </c>
      <c r="L17" s="35">
        <v>-1.210546330333373</v>
      </c>
      <c r="M17" s="13">
        <v>14.822801187244728</v>
      </c>
      <c r="N17" s="12">
        <v>-17.224868261045799</v>
      </c>
      <c r="O17" s="8">
        <v>59347</v>
      </c>
      <c r="P17" s="35">
        <v>9.8266002923922393</v>
      </c>
      <c r="Q17" s="13">
        <v>5.1301008848291252</v>
      </c>
      <c r="R17" s="12">
        <v>26.106706309877769</v>
      </c>
      <c r="S17" s="157">
        <v>6630</v>
      </c>
      <c r="T17" s="107">
        <v>251028</v>
      </c>
      <c r="U17" s="35">
        <v>0.6640681391655745</v>
      </c>
      <c r="V17" s="5">
        <v>3696</v>
      </c>
      <c r="W17" s="6">
        <v>107250</v>
      </c>
      <c r="X17" s="35">
        <v>8.7904730990830071</v>
      </c>
      <c r="Y17" s="6">
        <v>2934</v>
      </c>
      <c r="Z17" s="6">
        <v>143778</v>
      </c>
      <c r="AA17" s="158">
        <v>-4.648911053930016</v>
      </c>
      <c r="AB17" s="161">
        <v>57.275682393995886</v>
      </c>
      <c r="AC17" s="162">
        <v>68.953662539637023</v>
      </c>
    </row>
    <row r="18" spans="1:38" s="3" customFormat="1" ht="13.5" customHeight="1" x14ac:dyDescent="0.15">
      <c r="A18" s="109" t="s">
        <v>54</v>
      </c>
      <c r="B18" s="8">
        <v>6732</v>
      </c>
      <c r="C18" s="7">
        <v>278497</v>
      </c>
      <c r="D18" s="13">
        <v>-10.270801449859047</v>
      </c>
      <c r="E18" s="5">
        <v>3043</v>
      </c>
      <c r="F18" s="7">
        <v>126104</v>
      </c>
      <c r="G18" s="35">
        <v>-27.146678375208701</v>
      </c>
      <c r="H18" s="13">
        <v>-16.495660310392669</v>
      </c>
      <c r="I18" s="14">
        <v>-33.088222058214676</v>
      </c>
      <c r="J18" s="8">
        <v>3689</v>
      </c>
      <c r="K18" s="7">
        <v>94829</v>
      </c>
      <c r="L18" s="35">
        <v>21.677038557772498</v>
      </c>
      <c r="M18" s="13">
        <v>30.400777694313106</v>
      </c>
      <c r="N18" s="12">
        <v>9.5828359807792474</v>
      </c>
      <c r="O18" s="8">
        <v>57567</v>
      </c>
      <c r="P18" s="35">
        <v>-2.9993091478929035</v>
      </c>
      <c r="Q18" s="13">
        <v>1.1025408348457333</v>
      </c>
      <c r="R18" s="12">
        <v>-14.873272643919055</v>
      </c>
      <c r="S18" s="157">
        <v>6732</v>
      </c>
      <c r="T18" s="107">
        <v>220934</v>
      </c>
      <c r="U18" s="35">
        <v>-11.988304093567248</v>
      </c>
      <c r="V18" s="5">
        <v>3903</v>
      </c>
      <c r="W18" s="6">
        <v>110784</v>
      </c>
      <c r="X18" s="35">
        <v>3.2951048951048945</v>
      </c>
      <c r="Y18" s="6">
        <v>2829</v>
      </c>
      <c r="Z18" s="6">
        <v>110148</v>
      </c>
      <c r="AA18" s="158">
        <v>-23.390226599340647</v>
      </c>
      <c r="AB18" s="161">
        <v>49.8556129884943</v>
      </c>
      <c r="AC18" s="162">
        <v>57.077679306942343</v>
      </c>
    </row>
    <row r="19" spans="1:38" s="3" customFormat="1" ht="13.5" customHeight="1" x14ac:dyDescent="0.15">
      <c r="A19" s="109" t="s">
        <v>65</v>
      </c>
      <c r="B19" s="8">
        <v>7796</v>
      </c>
      <c r="C19" s="7">
        <v>327886</v>
      </c>
      <c r="D19" s="13">
        <v>17.734122809222352</v>
      </c>
      <c r="E19" s="5">
        <v>3663</v>
      </c>
      <c r="F19" s="7">
        <v>155603</v>
      </c>
      <c r="G19" s="35">
        <v>23.392596586944101</v>
      </c>
      <c r="H19" s="13">
        <v>40.916906551264475</v>
      </c>
      <c r="I19" s="14">
        <v>11.190024615632943</v>
      </c>
      <c r="J19" s="8">
        <v>4133</v>
      </c>
      <c r="K19" s="7">
        <v>107535</v>
      </c>
      <c r="L19" s="35">
        <v>13.398854780710545</v>
      </c>
      <c r="M19" s="13">
        <v>5.7334553217444295</v>
      </c>
      <c r="N19" s="12">
        <v>26.04736900904927</v>
      </c>
      <c r="O19" s="8">
        <v>64747</v>
      </c>
      <c r="P19" s="35">
        <v>12.472423437038582</v>
      </c>
      <c r="Q19" s="13">
        <v>10.312794507023293</v>
      </c>
      <c r="R19" s="12">
        <v>19.910755500846289</v>
      </c>
      <c r="S19" s="157">
        <v>7796</v>
      </c>
      <c r="T19" s="107">
        <v>263138</v>
      </c>
      <c r="U19" s="35">
        <v>19.102537409362075</v>
      </c>
      <c r="V19" s="5">
        <v>4561</v>
      </c>
      <c r="W19" s="6">
        <v>135346</v>
      </c>
      <c r="X19" s="35">
        <v>22.171071634893135</v>
      </c>
      <c r="Y19" s="6">
        <v>3235</v>
      </c>
      <c r="Z19" s="6">
        <v>127794</v>
      </c>
      <c r="AA19" s="158">
        <v>16.020263645277268</v>
      </c>
      <c r="AB19" s="161">
        <v>48.565391543600697</v>
      </c>
      <c r="AC19" s="162">
        <v>59.133610500953871</v>
      </c>
    </row>
    <row r="20" spans="1:38" s="3" customFormat="1" ht="13.5" customHeight="1" x14ac:dyDescent="0.15">
      <c r="A20" s="109" t="s">
        <v>85</v>
      </c>
      <c r="B20" s="8">
        <v>7609</v>
      </c>
      <c r="C20" s="7">
        <v>339695</v>
      </c>
      <c r="D20" s="13">
        <v>3.6015566385878106</v>
      </c>
      <c r="E20" s="5">
        <v>3537</v>
      </c>
      <c r="F20" s="7">
        <v>149633</v>
      </c>
      <c r="G20" s="35">
        <v>-3.8366869533363768</v>
      </c>
      <c r="H20" s="13">
        <v>5.1686317521250302</v>
      </c>
      <c r="I20" s="14">
        <v>-11.786552466671507</v>
      </c>
      <c r="J20" s="8">
        <v>4072</v>
      </c>
      <c r="K20" s="7">
        <v>118592</v>
      </c>
      <c r="L20" s="35">
        <v>10.282233691356302</v>
      </c>
      <c r="M20" s="13">
        <v>33.889369611896299</v>
      </c>
      <c r="N20" s="12">
        <v>-22.362065145136278</v>
      </c>
      <c r="O20" s="8">
        <v>71467</v>
      </c>
      <c r="P20" s="35">
        <v>10.378859252166128</v>
      </c>
      <c r="Q20" s="13">
        <v>9.6863431105325368</v>
      </c>
      <c r="R20" s="12">
        <v>12.549724111381998</v>
      </c>
      <c r="S20" s="157">
        <v>7609</v>
      </c>
      <c r="T20" s="107">
        <v>268227</v>
      </c>
      <c r="U20" s="35">
        <v>1.9339662078453168</v>
      </c>
      <c r="V20" s="5">
        <v>5028</v>
      </c>
      <c r="W20" s="6">
        <v>160267</v>
      </c>
      <c r="X20" s="35">
        <v>18.412808653377265</v>
      </c>
      <c r="Y20" s="6">
        <v>2581</v>
      </c>
      <c r="Z20" s="6">
        <v>107957</v>
      </c>
      <c r="AA20" s="158">
        <v>-15.522637995524047</v>
      </c>
      <c r="AB20" s="161">
        <v>40.248371715002591</v>
      </c>
      <c r="AC20" s="162">
        <v>55.785957416665731</v>
      </c>
    </row>
    <row r="21" spans="1:38" s="3" customFormat="1" ht="13.5" customHeight="1" x14ac:dyDescent="0.15">
      <c r="A21" s="89"/>
      <c r="B21" s="8"/>
      <c r="C21" s="7"/>
      <c r="D21" s="36"/>
      <c r="E21" s="9"/>
      <c r="F21" s="10"/>
      <c r="G21" s="36"/>
      <c r="H21" s="15"/>
      <c r="I21" s="16"/>
      <c r="J21" s="11"/>
      <c r="K21" s="10"/>
      <c r="L21" s="36"/>
      <c r="M21" s="15"/>
      <c r="N21" s="48"/>
      <c r="O21" s="78"/>
      <c r="P21" s="36"/>
      <c r="Q21" s="15"/>
      <c r="R21" s="48"/>
      <c r="S21" s="139"/>
      <c r="T21" s="48"/>
      <c r="U21" s="36"/>
      <c r="V21" s="101"/>
      <c r="W21" s="81"/>
      <c r="X21" s="155"/>
      <c r="Y21" s="101"/>
      <c r="Z21" s="81"/>
      <c r="AA21" s="159"/>
      <c r="AB21" s="45"/>
      <c r="AC21" s="160"/>
    </row>
    <row r="22" spans="1:38" s="3" customFormat="1" ht="13.5" customHeight="1" x14ac:dyDescent="0.15">
      <c r="A22" s="4" t="s">
        <v>16</v>
      </c>
      <c r="B22" s="43">
        <v>9695</v>
      </c>
      <c r="C22" s="33">
        <v>234415</v>
      </c>
      <c r="D22" s="35"/>
      <c r="E22" s="6">
        <v>6010</v>
      </c>
      <c r="F22" s="7">
        <v>137826</v>
      </c>
      <c r="G22" s="35"/>
      <c r="H22" s="13"/>
      <c r="I22" s="14"/>
      <c r="J22" s="8">
        <v>3686</v>
      </c>
      <c r="K22" s="7">
        <v>49699</v>
      </c>
      <c r="L22" s="35"/>
      <c r="M22" s="13"/>
      <c r="N22" s="12"/>
      <c r="O22" s="8">
        <v>46878</v>
      </c>
      <c r="P22" s="35"/>
      <c r="Q22" s="13"/>
      <c r="R22" s="12"/>
      <c r="S22" s="157">
        <v>9695</v>
      </c>
      <c r="T22" s="107">
        <v>187530</v>
      </c>
      <c r="U22" s="35"/>
      <c r="V22" s="100">
        <v>6885</v>
      </c>
      <c r="W22" s="80">
        <v>118169</v>
      </c>
      <c r="X22" s="156"/>
      <c r="Y22" s="80">
        <v>2812</v>
      </c>
      <c r="Z22" s="80">
        <v>69355</v>
      </c>
      <c r="AA22" s="142"/>
      <c r="AB22" s="161">
        <v>36.983415986775448</v>
      </c>
      <c r="AC22" s="162">
        <v>73.495440729483292</v>
      </c>
    </row>
    <row r="23" spans="1:38" s="3" customFormat="1" x14ac:dyDescent="0.15">
      <c r="A23" s="4" t="s">
        <v>17</v>
      </c>
      <c r="B23" s="8">
        <v>11523</v>
      </c>
      <c r="C23" s="7">
        <v>309369</v>
      </c>
      <c r="D23" s="35">
        <v>31.974916280954723</v>
      </c>
      <c r="E23" s="6">
        <v>6563</v>
      </c>
      <c r="F23" s="7">
        <v>178485</v>
      </c>
      <c r="G23" s="35">
        <v>29.500239432327714</v>
      </c>
      <c r="H23" s="13">
        <v>26.379247792961657</v>
      </c>
      <c r="I23" s="14">
        <v>34.183414351012111</v>
      </c>
      <c r="J23" s="8">
        <v>4962</v>
      </c>
      <c r="K23" s="7">
        <v>69002</v>
      </c>
      <c r="L23" s="35">
        <v>38.839815690456561</v>
      </c>
      <c r="M23" s="13">
        <v>11.799859055673</v>
      </c>
      <c r="N23" s="12">
        <v>106.35903207653348</v>
      </c>
      <c r="O23" s="49">
        <v>61868</v>
      </c>
      <c r="P23" s="35">
        <v>31.976620162976243</v>
      </c>
      <c r="Q23" s="13">
        <v>31.976620162976243</v>
      </c>
      <c r="R23" s="12">
        <v>31.976620162976243</v>
      </c>
      <c r="S23" s="167">
        <v>11523</v>
      </c>
      <c r="T23" s="108">
        <v>247493</v>
      </c>
      <c r="U23" s="35">
        <v>31.975150642563865</v>
      </c>
      <c r="V23" s="100">
        <v>7589</v>
      </c>
      <c r="W23" s="80">
        <v>144169</v>
      </c>
      <c r="X23" s="168">
        <v>22.002386412680153</v>
      </c>
      <c r="Y23" s="80">
        <v>3932</v>
      </c>
      <c r="Z23" s="80">
        <v>103320</v>
      </c>
      <c r="AA23" s="158">
        <v>48.972676807728341</v>
      </c>
      <c r="AB23" s="161">
        <v>41.746635258370944</v>
      </c>
      <c r="AC23" s="162">
        <v>72.117191193286274</v>
      </c>
    </row>
    <row r="24" spans="1:38" s="3" customFormat="1" x14ac:dyDescent="0.15">
      <c r="A24" s="4" t="s">
        <v>9</v>
      </c>
      <c r="B24" s="8">
        <v>11803</v>
      </c>
      <c r="C24" s="7">
        <v>358722</v>
      </c>
      <c r="D24" s="35">
        <v>15.952794236009415</v>
      </c>
      <c r="E24" s="6">
        <v>7172</v>
      </c>
      <c r="F24" s="7">
        <v>213131</v>
      </c>
      <c r="G24" s="35">
        <v>19.41115499901953</v>
      </c>
      <c r="H24" s="13">
        <v>17.85498980890501</v>
      </c>
      <c r="I24" s="14">
        <v>21.610478790991916</v>
      </c>
      <c r="J24" s="8">
        <v>4630</v>
      </c>
      <c r="K24" s="7">
        <v>73841</v>
      </c>
      <c r="L24" s="35">
        <v>7.0128402075302132</v>
      </c>
      <c r="M24" s="13">
        <v>18.52701646453696</v>
      </c>
      <c r="N24" s="12">
        <v>-8.5492227979274578</v>
      </c>
      <c r="O24" s="49">
        <v>71738</v>
      </c>
      <c r="P24" s="35">
        <v>15.953319971552338</v>
      </c>
      <c r="Q24" s="13">
        <v>15.953319971552361</v>
      </c>
      <c r="R24" s="12">
        <v>15.953319971552361</v>
      </c>
      <c r="S24" s="167">
        <v>11803</v>
      </c>
      <c r="T24" s="108">
        <v>286977</v>
      </c>
      <c r="U24" s="35">
        <v>15.953582525566379</v>
      </c>
      <c r="V24" s="100">
        <v>8262</v>
      </c>
      <c r="W24" s="80">
        <v>170176</v>
      </c>
      <c r="X24" s="168">
        <v>18.039245607585542</v>
      </c>
      <c r="Y24" s="80">
        <v>3539</v>
      </c>
      <c r="Z24" s="80">
        <v>116795</v>
      </c>
      <c r="AA24" s="158">
        <v>13.042005420054203</v>
      </c>
      <c r="AB24" s="161">
        <v>40.698383494147613</v>
      </c>
      <c r="AC24" s="162">
        <v>74.267624234694765</v>
      </c>
    </row>
    <row r="25" spans="1:38" s="3" customFormat="1" x14ac:dyDescent="0.15">
      <c r="A25" s="4" t="s">
        <v>18</v>
      </c>
      <c r="B25" s="8">
        <v>12548</v>
      </c>
      <c r="C25" s="7">
        <v>393540</v>
      </c>
      <c r="D25" s="35">
        <v>9.7061234047535407</v>
      </c>
      <c r="E25" s="6">
        <v>7076</v>
      </c>
      <c r="F25" s="7">
        <v>218733</v>
      </c>
      <c r="G25" s="35">
        <v>2.6284304019593474</v>
      </c>
      <c r="H25" s="13">
        <v>8.3142527727708249</v>
      </c>
      <c r="I25" s="14">
        <v>-5.1553381870727559</v>
      </c>
      <c r="J25" s="8">
        <v>5474</v>
      </c>
      <c r="K25" s="7">
        <v>96092</v>
      </c>
      <c r="L25" s="35">
        <v>30.133665578743507</v>
      </c>
      <c r="M25" s="13">
        <v>22.855197940819849</v>
      </c>
      <c r="N25" s="12">
        <v>42.885790964663784</v>
      </c>
      <c r="O25" s="49">
        <v>78703</v>
      </c>
      <c r="P25" s="35">
        <v>9.7089408681591429</v>
      </c>
      <c r="Q25" s="13">
        <v>9.7089408681591429</v>
      </c>
      <c r="R25" s="12">
        <v>9.7089408681591429</v>
      </c>
      <c r="S25" s="167">
        <v>12548</v>
      </c>
      <c r="T25" s="108">
        <v>314829</v>
      </c>
      <c r="U25" s="35">
        <v>9.7053073939723298</v>
      </c>
      <c r="V25" s="100">
        <v>8537</v>
      </c>
      <c r="W25" s="80">
        <v>191161</v>
      </c>
      <c r="X25" s="168">
        <v>12.33135107183152</v>
      </c>
      <c r="Y25" s="80">
        <v>4012</v>
      </c>
      <c r="Z25" s="80">
        <v>123664</v>
      </c>
      <c r="AA25" s="158">
        <v>5.8812449163063496</v>
      </c>
      <c r="AB25" s="161">
        <v>39.279735983660977</v>
      </c>
      <c r="AC25" s="162">
        <v>69.476763576417682</v>
      </c>
    </row>
    <row r="26" spans="1:38" s="3" customFormat="1" x14ac:dyDescent="0.15">
      <c r="A26" s="4" t="s">
        <v>19</v>
      </c>
      <c r="B26" s="8">
        <v>12470</v>
      </c>
      <c r="C26" s="7">
        <v>393429</v>
      </c>
      <c r="D26" s="35">
        <v>-2.8205519134016921E-2</v>
      </c>
      <c r="E26" s="6">
        <v>6780</v>
      </c>
      <c r="F26" s="7">
        <v>208038</v>
      </c>
      <c r="G26" s="35">
        <v>-4.8895228429180815</v>
      </c>
      <c r="H26" s="13">
        <v>-6.3559766720139077</v>
      </c>
      <c r="I26" s="14">
        <v>-2.6005836370668112</v>
      </c>
      <c r="J26" s="8">
        <v>5690</v>
      </c>
      <c r="K26" s="7">
        <v>106697</v>
      </c>
      <c r="L26" s="35">
        <v>11.036298547225565</v>
      </c>
      <c r="M26" s="13">
        <v>-1.2414939483663234</v>
      </c>
      <c r="N26" s="12">
        <v>29.539774713435275</v>
      </c>
      <c r="O26" s="49">
        <v>78682</v>
      </c>
      <c r="P26" s="35">
        <v>-2.6682591514937126E-2</v>
      </c>
      <c r="Q26" s="13">
        <v>-2.6682591514937126E-2</v>
      </c>
      <c r="R26" s="12">
        <v>-2.6682591514937126E-2</v>
      </c>
      <c r="S26" s="167">
        <v>12470</v>
      </c>
      <c r="T26" s="108">
        <v>314740</v>
      </c>
      <c r="U26" s="35">
        <v>-2.826931445324421E-2</v>
      </c>
      <c r="V26" s="100">
        <v>7562</v>
      </c>
      <c r="W26" s="80">
        <v>181965</v>
      </c>
      <c r="X26" s="168">
        <v>-4.8106046735474255</v>
      </c>
      <c r="Y26" s="80">
        <v>4910</v>
      </c>
      <c r="Z26" s="80">
        <v>132771</v>
      </c>
      <c r="AA26" s="158">
        <v>7.3643097425281301</v>
      </c>
      <c r="AB26" s="161">
        <v>42.184342632013724</v>
      </c>
      <c r="AC26" s="162">
        <v>66.098366906017674</v>
      </c>
    </row>
    <row r="27" spans="1:38" s="3" customFormat="1" x14ac:dyDescent="0.15">
      <c r="A27" s="4" t="s">
        <v>31</v>
      </c>
      <c r="B27" s="8">
        <v>7410</v>
      </c>
      <c r="C27" s="7">
        <v>251609</v>
      </c>
      <c r="D27" s="35">
        <v>-36.047164799747854</v>
      </c>
      <c r="E27" s="6">
        <v>3807</v>
      </c>
      <c r="F27" s="7">
        <v>117886</v>
      </c>
      <c r="G27" s="35">
        <v>-43.334390832444072</v>
      </c>
      <c r="H27" s="13">
        <v>-44.565052072076398</v>
      </c>
      <c r="I27" s="14">
        <v>-41.489387303268032</v>
      </c>
      <c r="J27" s="8">
        <v>3603</v>
      </c>
      <c r="K27" s="7">
        <v>76684</v>
      </c>
      <c r="L27" s="35">
        <v>-28.129188262087968</v>
      </c>
      <c r="M27" s="13">
        <v>-28.925590854898665</v>
      </c>
      <c r="N27" s="12">
        <v>-27.224761866403526</v>
      </c>
      <c r="O27" s="77">
        <v>57036</v>
      </c>
      <c r="P27" s="35">
        <v>-27.510739432144582</v>
      </c>
      <c r="Q27" s="13">
        <v>-26.012938156122111</v>
      </c>
      <c r="R27" s="12">
        <v>-33.495589842657779</v>
      </c>
      <c r="S27" s="167">
        <v>7410</v>
      </c>
      <c r="T27" s="108">
        <v>194574</v>
      </c>
      <c r="U27" s="35">
        <v>-38.179449704518021</v>
      </c>
      <c r="V27" s="100">
        <v>4301</v>
      </c>
      <c r="W27" s="80">
        <v>109797</v>
      </c>
      <c r="X27" s="168">
        <v>-39.660374247794906</v>
      </c>
      <c r="Y27" s="80">
        <v>3111</v>
      </c>
      <c r="Z27" s="80">
        <v>84771</v>
      </c>
      <c r="AA27" s="158">
        <v>-36.152473055109922</v>
      </c>
      <c r="AB27" s="161">
        <v>43.567485892256933</v>
      </c>
      <c r="AC27" s="162">
        <v>60.586717649840161</v>
      </c>
    </row>
    <row r="28" spans="1:38" s="3" customFormat="1" x14ac:dyDescent="0.15">
      <c r="A28" s="4" t="s">
        <v>26</v>
      </c>
      <c r="B28" s="8">
        <v>4648</v>
      </c>
      <c r="C28" s="7">
        <v>141612</v>
      </c>
      <c r="D28" s="35">
        <v>-43.717434590972502</v>
      </c>
      <c r="E28" s="6">
        <v>2404</v>
      </c>
      <c r="F28" s="7">
        <v>54177</v>
      </c>
      <c r="G28" s="35">
        <v>-54.042888892659001</v>
      </c>
      <c r="H28" s="13">
        <v>-61.651095291042736</v>
      </c>
      <c r="I28" s="14">
        <v>-43.202336150698173</v>
      </c>
      <c r="J28" s="8">
        <v>2244</v>
      </c>
      <c r="K28" s="7">
        <v>46279</v>
      </c>
      <c r="L28" s="35">
        <v>-39.649731365082673</v>
      </c>
      <c r="M28" s="13">
        <v>-26.545463515713653</v>
      </c>
      <c r="N28" s="12">
        <v>-54.336155847030824</v>
      </c>
      <c r="O28" s="49">
        <v>41158</v>
      </c>
      <c r="P28" s="35">
        <v>-27.838558103653831</v>
      </c>
      <c r="Q28" s="13">
        <v>-27.9131487859554</v>
      </c>
      <c r="R28" s="12">
        <v>-27.761958453570823</v>
      </c>
      <c r="S28" s="167">
        <v>4648</v>
      </c>
      <c r="T28" s="108">
        <v>100454</v>
      </c>
      <c r="U28" s="35">
        <v>-48.372341628377889</v>
      </c>
      <c r="V28" s="100">
        <v>2609</v>
      </c>
      <c r="W28" s="80">
        <v>56335</v>
      </c>
      <c r="X28" s="168">
        <v>-48.691676457462407</v>
      </c>
      <c r="Y28" s="80">
        <v>2039</v>
      </c>
      <c r="Z28" s="80">
        <v>44121</v>
      </c>
      <c r="AA28" s="158">
        <v>-47.952719680079269</v>
      </c>
      <c r="AB28" s="161">
        <v>43.92159595436717</v>
      </c>
      <c r="AC28" s="162">
        <v>53.932148047862704</v>
      </c>
      <c r="AD28" s="44"/>
      <c r="AE28" s="44"/>
      <c r="AF28" s="44"/>
      <c r="AG28" s="44"/>
      <c r="AH28" s="44"/>
      <c r="AI28" s="44"/>
      <c r="AJ28" s="44"/>
      <c r="AK28" s="44"/>
      <c r="AL28" s="44"/>
    </row>
    <row r="29" spans="1:38" s="3" customFormat="1" x14ac:dyDescent="0.15">
      <c r="A29" s="106" t="s">
        <v>37</v>
      </c>
      <c r="B29" s="8">
        <v>7017</v>
      </c>
      <c r="C29" s="7">
        <v>272132</v>
      </c>
      <c r="D29" s="35">
        <v>92.167330452221563</v>
      </c>
      <c r="E29" s="6">
        <v>3789</v>
      </c>
      <c r="F29" s="7">
        <v>153228</v>
      </c>
      <c r="G29" s="35">
        <v>182.82850656182515</v>
      </c>
      <c r="H29" s="13">
        <v>101.05810144218097</v>
      </c>
      <c r="I29" s="14">
        <v>261.46493356023029</v>
      </c>
      <c r="J29" s="8">
        <v>3228</v>
      </c>
      <c r="K29" s="7">
        <v>67522</v>
      </c>
      <c r="L29" s="35">
        <v>45.902028998033664</v>
      </c>
      <c r="M29" s="13">
        <v>20.321053161836321</v>
      </c>
      <c r="N29" s="12">
        <v>92.055508423221426</v>
      </c>
      <c r="O29" s="49">
        <v>51384</v>
      </c>
      <c r="P29" s="35">
        <v>24.845716507118908</v>
      </c>
      <c r="Q29" s="13">
        <v>24.165971643035867</v>
      </c>
      <c r="R29" s="12">
        <v>28.267195767195762</v>
      </c>
      <c r="S29" s="167">
        <v>7017</v>
      </c>
      <c r="T29" s="108">
        <v>220748</v>
      </c>
      <c r="U29" s="35">
        <v>119.75033348597366</v>
      </c>
      <c r="V29" s="100">
        <v>3385</v>
      </c>
      <c r="W29" s="80">
        <v>89221</v>
      </c>
      <c r="X29" s="168">
        <v>58.375787698588802</v>
      </c>
      <c r="Y29" s="80">
        <v>3632</v>
      </c>
      <c r="Z29" s="80">
        <v>131528</v>
      </c>
      <c r="AA29" s="158">
        <v>198.10747716506879</v>
      </c>
      <c r="AB29" s="161">
        <v>59.58287277800931</v>
      </c>
      <c r="AC29" s="162">
        <v>69.413086415278954</v>
      </c>
      <c r="AD29" s="44"/>
      <c r="AE29" s="44"/>
      <c r="AF29" s="44"/>
      <c r="AG29" s="44"/>
      <c r="AH29" s="44"/>
      <c r="AI29" s="44"/>
      <c r="AJ29" s="44"/>
      <c r="AK29" s="44"/>
      <c r="AL29" s="44"/>
    </row>
    <row r="30" spans="1:38" s="3" customFormat="1" ht="13.5" customHeight="1" x14ac:dyDescent="0.15">
      <c r="A30" s="109" t="s">
        <v>42</v>
      </c>
      <c r="B30" s="8">
        <v>7337</v>
      </c>
      <c r="C30" s="7">
        <v>316640</v>
      </c>
      <c r="D30" s="35">
        <v>16.355298164126243</v>
      </c>
      <c r="E30" s="6">
        <v>3618</v>
      </c>
      <c r="F30" s="7">
        <v>180582</v>
      </c>
      <c r="G30" s="35">
        <v>17.851828647505673</v>
      </c>
      <c r="H30" s="13">
        <v>8.467084933046177</v>
      </c>
      <c r="I30" s="14">
        <v>22.869191549888313</v>
      </c>
      <c r="J30" s="8">
        <v>3719</v>
      </c>
      <c r="K30" s="7">
        <v>81364</v>
      </c>
      <c r="L30" s="35">
        <v>20.499985190012147</v>
      </c>
      <c r="M30" s="13">
        <v>16.252651557441112</v>
      </c>
      <c r="N30" s="12">
        <v>25.305272457640491</v>
      </c>
      <c r="O30" s="49">
        <v>54695</v>
      </c>
      <c r="P30" s="35">
        <v>6.4436400435933461</v>
      </c>
      <c r="Q30" s="13">
        <v>0.68130022789971711</v>
      </c>
      <c r="R30" s="12">
        <v>31.246777353820775</v>
      </c>
      <c r="S30" s="167">
        <v>7337</v>
      </c>
      <c r="T30" s="108">
        <v>261946</v>
      </c>
      <c r="U30" s="35">
        <v>18.662909743236632</v>
      </c>
      <c r="V30" s="100">
        <v>3705</v>
      </c>
      <c r="W30" s="80">
        <v>99569</v>
      </c>
      <c r="X30" s="168">
        <v>11.598166350971173</v>
      </c>
      <c r="Y30" s="80">
        <v>3632</v>
      </c>
      <c r="Z30" s="80">
        <v>162376</v>
      </c>
      <c r="AA30" s="158">
        <v>23.453561218903964</v>
      </c>
      <c r="AB30" s="161">
        <v>61.988348743634184</v>
      </c>
      <c r="AC30" s="162">
        <v>68.938636207462608</v>
      </c>
    </row>
    <row r="31" spans="1:38" s="3" customFormat="1" ht="13.5" customHeight="1" x14ac:dyDescent="0.15">
      <c r="A31" s="109" t="s">
        <v>46</v>
      </c>
      <c r="B31" s="179">
        <v>6177</v>
      </c>
      <c r="C31" s="180">
        <v>271364</v>
      </c>
      <c r="D31" s="181">
        <v>-14.298888327438098</v>
      </c>
      <c r="E31" s="182">
        <v>2927</v>
      </c>
      <c r="F31" s="183">
        <v>135338</v>
      </c>
      <c r="G31" s="184">
        <v>-25.054545857283671</v>
      </c>
      <c r="H31" s="181">
        <v>-11.525312521582986</v>
      </c>
      <c r="I31" s="181">
        <v>-31.441987869301503</v>
      </c>
      <c r="J31" s="179">
        <v>3250</v>
      </c>
      <c r="K31" s="180">
        <v>77514</v>
      </c>
      <c r="L31" s="181">
        <v>-4.7318224276092664</v>
      </c>
      <c r="M31" s="185">
        <v>14.095699983193688</v>
      </c>
      <c r="N31" s="181">
        <v>-24.475612519829781</v>
      </c>
      <c r="O31" s="186">
        <v>58512</v>
      </c>
      <c r="P31" s="120">
        <v>6.9787000639912167</v>
      </c>
      <c r="Q31" s="181">
        <v>3.7789797231289723</v>
      </c>
      <c r="R31" s="181">
        <v>17.521804038657972</v>
      </c>
      <c r="S31" s="167">
        <v>6177</v>
      </c>
      <c r="T31" s="108">
        <v>212852</v>
      </c>
      <c r="U31" s="184">
        <v>-18.74203080024127</v>
      </c>
      <c r="V31" s="182">
        <v>3550</v>
      </c>
      <c r="W31" s="183">
        <v>98765</v>
      </c>
      <c r="X31" s="184">
        <v>-0.80748023983368</v>
      </c>
      <c r="Y31" s="100">
        <v>2627</v>
      </c>
      <c r="Z31" s="80">
        <v>114087</v>
      </c>
      <c r="AA31" s="158">
        <v>-29.739000837562202</v>
      </c>
      <c r="AB31" s="187">
        <v>53.599214477665235</v>
      </c>
      <c r="AC31" s="162">
        <v>63.583146975363157</v>
      </c>
    </row>
    <row r="32" spans="1:38" x14ac:dyDescent="0.15">
      <c r="A32" s="109" t="s">
        <v>55</v>
      </c>
      <c r="B32" s="179">
        <v>7129</v>
      </c>
      <c r="C32" s="180">
        <v>299467</v>
      </c>
      <c r="D32" s="181">
        <v>10.356200527704495</v>
      </c>
      <c r="E32" s="182">
        <v>3370</v>
      </c>
      <c r="F32" s="183">
        <v>141125</v>
      </c>
      <c r="G32" s="184">
        <v>4.275960927455702</v>
      </c>
      <c r="H32" s="181">
        <v>15.290490037274829</v>
      </c>
      <c r="I32" s="181">
        <v>-2.4329337899543391</v>
      </c>
      <c r="J32" s="179">
        <v>3759</v>
      </c>
      <c r="K32" s="180">
        <v>97989</v>
      </c>
      <c r="L32" s="181">
        <v>26.414583172072149</v>
      </c>
      <c r="M32" s="185">
        <v>22.149741172509586</v>
      </c>
      <c r="N32" s="181">
        <v>33.154402693961927</v>
      </c>
      <c r="O32" s="186">
        <v>60355</v>
      </c>
      <c r="P32" s="120">
        <v>3.1497812414547521</v>
      </c>
      <c r="Q32" s="181">
        <v>6.4148777407875057</v>
      </c>
      <c r="R32" s="181">
        <v>-6.3582269171625345</v>
      </c>
      <c r="S32" s="167">
        <v>7129</v>
      </c>
      <c r="T32" s="108">
        <v>239115</v>
      </c>
      <c r="U32" s="184">
        <v>12.33862026196606</v>
      </c>
      <c r="V32" s="182">
        <v>4029</v>
      </c>
      <c r="W32" s="183">
        <v>117124</v>
      </c>
      <c r="X32" s="184">
        <v>18.588568824988606</v>
      </c>
      <c r="Y32" s="100">
        <v>3100</v>
      </c>
      <c r="Z32" s="80">
        <v>121990</v>
      </c>
      <c r="AA32" s="158">
        <v>6.9271696161701257</v>
      </c>
      <c r="AB32" s="187">
        <v>51.017292934362125</v>
      </c>
      <c r="AC32" s="162">
        <v>59.019718545469757</v>
      </c>
    </row>
    <row r="33" spans="1:29" x14ac:dyDescent="0.15">
      <c r="A33" s="109" t="s">
        <v>78</v>
      </c>
      <c r="B33" s="179">
        <v>7713</v>
      </c>
      <c r="C33" s="180">
        <v>326959</v>
      </c>
      <c r="D33" s="181">
        <v>9.1803103513909754</v>
      </c>
      <c r="E33" s="182">
        <v>3645</v>
      </c>
      <c r="F33" s="183">
        <v>155933</v>
      </c>
      <c r="G33" s="184">
        <v>10.492825509300264</v>
      </c>
      <c r="H33" s="181">
        <v>25.392714469496912</v>
      </c>
      <c r="I33" s="181">
        <v>-0.23887873248019664</v>
      </c>
      <c r="J33" s="179">
        <v>4068</v>
      </c>
      <c r="K33" s="180">
        <v>107083</v>
      </c>
      <c r="L33" s="181">
        <v>9.2806335404994389</v>
      </c>
      <c r="M33" s="185">
        <v>10.88581863285556</v>
      </c>
      <c r="N33" s="181">
        <v>6.965971404962823</v>
      </c>
      <c r="O33" s="186">
        <v>63942</v>
      </c>
      <c r="P33" s="120">
        <v>5.9431695799850859</v>
      </c>
      <c r="Q33" s="181">
        <v>5.2751947183326431</v>
      </c>
      <c r="R33" s="181">
        <v>8.1536484363843975</v>
      </c>
      <c r="S33" s="167">
        <v>7713</v>
      </c>
      <c r="T33" s="108">
        <v>263016</v>
      </c>
      <c r="U33" s="184">
        <v>9.9956088074775629</v>
      </c>
      <c r="V33" s="182">
        <v>4699</v>
      </c>
      <c r="W33" s="183">
        <v>138443</v>
      </c>
      <c r="X33" s="184">
        <v>18.202076431815861</v>
      </c>
      <c r="Y33" s="100">
        <v>3014</v>
      </c>
      <c r="Z33" s="80">
        <v>124573</v>
      </c>
      <c r="AA33" s="158">
        <v>2.1173866710386013</v>
      </c>
      <c r="AB33" s="187">
        <v>47.363278279648384</v>
      </c>
      <c r="AC33" s="162">
        <v>59.286507284727932</v>
      </c>
    </row>
    <row r="34" spans="1:29" x14ac:dyDescent="0.15">
      <c r="A34" s="109" t="s">
        <v>98</v>
      </c>
      <c r="B34" s="179">
        <v>7504</v>
      </c>
      <c r="C34" s="180">
        <v>341441</v>
      </c>
      <c r="D34" s="181">
        <v>4.4293015332197649</v>
      </c>
      <c r="E34" s="182">
        <v>3389</v>
      </c>
      <c r="F34" s="183">
        <v>146008</v>
      </c>
      <c r="G34" s="184">
        <v>-6.3649131357698447</v>
      </c>
      <c r="H34" s="181">
        <v>0.13769456106482725</v>
      </c>
      <c r="I34" s="181">
        <v>-12.252302880738874</v>
      </c>
      <c r="J34" s="179">
        <v>4115</v>
      </c>
      <c r="K34" s="180">
        <v>120997</v>
      </c>
      <c r="L34" s="181">
        <v>12.993659124230739</v>
      </c>
      <c r="M34" s="185">
        <v>31.074929700001562</v>
      </c>
      <c r="N34" s="181">
        <v>-14.258292563028164</v>
      </c>
      <c r="O34" s="186">
        <v>74435</v>
      </c>
      <c r="P34" s="120">
        <v>16.410184229457947</v>
      </c>
      <c r="Q34" s="181">
        <v>16.391359593392639</v>
      </c>
      <c r="R34" s="181">
        <v>16.464219698970162</v>
      </c>
      <c r="S34" s="167">
        <v>7504</v>
      </c>
      <c r="T34" s="108">
        <v>267006</v>
      </c>
      <c r="U34" s="184">
        <v>1.517017976092716</v>
      </c>
      <c r="V34" s="182">
        <v>4849</v>
      </c>
      <c r="W34" s="183">
        <v>158550</v>
      </c>
      <c r="X34" s="184">
        <v>14.52366677982997</v>
      </c>
      <c r="Y34" s="100">
        <v>2655</v>
      </c>
      <c r="Z34" s="80">
        <v>108454</v>
      </c>
      <c r="AA34" s="158">
        <v>-12.939400993794802</v>
      </c>
      <c r="AB34" s="187">
        <v>40.61856287873681</v>
      </c>
      <c r="AC34" s="162">
        <v>54.683415353962083</v>
      </c>
    </row>
    <row r="35" spans="1:29" ht="14.25" thickBot="1" x14ac:dyDescent="0.2">
      <c r="A35" s="197"/>
      <c r="B35" s="201"/>
      <c r="C35" s="198"/>
      <c r="D35" s="202"/>
      <c r="E35" s="198"/>
      <c r="F35" s="198"/>
      <c r="G35" s="202"/>
      <c r="H35" s="198"/>
      <c r="I35" s="200"/>
      <c r="J35" s="198"/>
      <c r="K35" s="198"/>
      <c r="L35" s="202"/>
      <c r="M35" s="198"/>
      <c r="N35" s="198"/>
      <c r="O35" s="201"/>
      <c r="P35" s="202"/>
      <c r="Q35" s="198"/>
      <c r="R35" s="200"/>
      <c r="S35" s="198"/>
      <c r="T35" s="198"/>
      <c r="U35" s="202"/>
      <c r="V35" s="199"/>
      <c r="W35" s="199"/>
      <c r="X35" s="203"/>
      <c r="Y35" s="199"/>
      <c r="Z35" s="199"/>
      <c r="AA35" s="202"/>
      <c r="AB35" s="202"/>
      <c r="AC35" s="200"/>
    </row>
  </sheetData>
  <mergeCells count="1">
    <mergeCell ref="AA2:AC2"/>
  </mergeCells>
  <phoneticPr fontId="3"/>
  <printOptions horizontalCentered="1"/>
  <pageMargins left="0" right="0" top="1.7716535433070868" bottom="0" header="0" footer="0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受注グラフ</vt:lpstr>
      <vt:lpstr>受注総括推移表</vt:lpstr>
      <vt:lpstr>受注グラフ!Print_Area</vt:lpstr>
      <vt:lpstr>受注総括推移表!Print_Area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user5</cp:lastModifiedBy>
  <cp:lastPrinted>2016-04-08T06:22:12Z</cp:lastPrinted>
  <dcterms:created xsi:type="dcterms:W3CDTF">2006-07-07T05:04:05Z</dcterms:created>
  <dcterms:modified xsi:type="dcterms:W3CDTF">2016-04-12T01:50:25Z</dcterms:modified>
</cp:coreProperties>
</file>