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tistics\Documents\EEE新受注統計業況調査\新新新5業況調査（統計ﾃﾞｰﾀ、送付ｴｸｾﾙ）\2016年\送付エクセル\"/>
    </mc:Choice>
  </mc:AlternateContent>
  <bookViews>
    <workbookView xWindow="-15" yWindow="45" windowWidth="11520" windowHeight="9585" tabRatio="840"/>
  </bookViews>
  <sheets>
    <sheet name="受注グラフ" sheetId="4" r:id="rId1"/>
    <sheet name="受注表" sheetId="5" r:id="rId2"/>
  </sheets>
  <definedNames>
    <definedName name="_xlnm.Print_Area" localSheetId="0">受注グラフ!$A$1:$S$49</definedName>
    <definedName name="_xlnm.Print_Area" localSheetId="1">受注表!$B$1:$AE$249</definedName>
  </definedNames>
  <calcPr calcId="152511"/>
</workbook>
</file>

<file path=xl/sharedStrings.xml><?xml version="1.0" encoding="utf-8"?>
<sst xmlns="http://schemas.openxmlformats.org/spreadsheetml/2006/main" count="428" uniqueCount="310">
  <si>
    <t>暦　年</t>
    <rPh sb="0" eb="1">
      <t>レキ</t>
    </rPh>
    <rPh sb="2" eb="3">
      <t>ネン</t>
    </rPh>
    <phoneticPr fontId="3"/>
  </si>
  <si>
    <t>　金額</t>
    <rPh sb="1" eb="3">
      <t>キンガク</t>
    </rPh>
    <phoneticPr fontId="3"/>
  </si>
  <si>
    <t>国内</t>
    <rPh sb="0" eb="2">
      <t>コクナイ</t>
    </rPh>
    <phoneticPr fontId="3"/>
  </si>
  <si>
    <t>前年同期伸率</t>
    <rPh sb="0" eb="2">
      <t>ゼンネン</t>
    </rPh>
    <rPh sb="2" eb="4">
      <t>ドウキ</t>
    </rPh>
    <rPh sb="4" eb="6">
      <t>ノビリツ</t>
    </rPh>
    <phoneticPr fontId="3"/>
  </si>
  <si>
    <t>プレス系機械</t>
    <rPh sb="3" eb="4">
      <t>ケイ</t>
    </rPh>
    <rPh sb="4" eb="6">
      <t>キカイ</t>
    </rPh>
    <phoneticPr fontId="3"/>
  </si>
  <si>
    <t>板金系機械</t>
    <rPh sb="0" eb="2">
      <t>バンキン</t>
    </rPh>
    <rPh sb="2" eb="3">
      <t>ケイ</t>
    </rPh>
    <rPh sb="3" eb="5">
      <t>キカイ</t>
    </rPh>
    <phoneticPr fontId="3"/>
  </si>
  <si>
    <t>比率</t>
    <rPh sb="0" eb="2">
      <t>ヒリツ</t>
    </rPh>
    <phoneticPr fontId="3"/>
  </si>
  <si>
    <t>プレス系</t>
    <rPh sb="3" eb="4">
      <t>ケイ</t>
    </rPh>
    <phoneticPr fontId="3"/>
  </si>
  <si>
    <t>プレス系比率</t>
    <rPh sb="3" eb="4">
      <t>ケイ</t>
    </rPh>
    <rPh sb="4" eb="6">
      <t>ヒリツ</t>
    </rPh>
    <phoneticPr fontId="3"/>
  </si>
  <si>
    <t>2005年度</t>
  </si>
  <si>
    <t>　　　内外合計</t>
    <rPh sb="3" eb="5">
      <t>ナイガイ</t>
    </rPh>
    <rPh sb="5" eb="7">
      <t>ゴウケイ</t>
    </rPh>
    <phoneticPr fontId="3"/>
  </si>
  <si>
    <t>伸率％</t>
    <rPh sb="0" eb="2">
      <t>ノビリツ</t>
    </rPh>
    <phoneticPr fontId="3"/>
  </si>
  <si>
    <t>2003暦年</t>
  </si>
  <si>
    <t>2004暦年</t>
  </si>
  <si>
    <t>2005暦年</t>
  </si>
  <si>
    <t>2006暦年</t>
  </si>
  <si>
    <t>2007暦年</t>
  </si>
  <si>
    <t>2003年度</t>
  </si>
  <si>
    <t>2004年度</t>
  </si>
  <si>
    <t>2006年度</t>
  </si>
  <si>
    <t>2007年度</t>
  </si>
  <si>
    <t>2003年1-3月</t>
  </si>
  <si>
    <t>2003年4-6月</t>
  </si>
  <si>
    <t>2003年7-9月</t>
  </si>
  <si>
    <t>2003年10-12月</t>
  </si>
  <si>
    <t>2004年1-3月</t>
  </si>
  <si>
    <t>2004年4-6月</t>
  </si>
  <si>
    <t>2004年7-9月</t>
  </si>
  <si>
    <t>2004年10-12月</t>
  </si>
  <si>
    <t>2005年1-3月</t>
  </si>
  <si>
    <t>2005年4-6月</t>
  </si>
  <si>
    <t>2005年7-9月</t>
  </si>
  <si>
    <t>2005年10-12月</t>
  </si>
  <si>
    <t>2006年1-3月</t>
  </si>
  <si>
    <t>2006年4-6月</t>
  </si>
  <si>
    <t>2006年7-9月</t>
  </si>
  <si>
    <t>2006年10-12月</t>
  </si>
  <si>
    <t>2007年1-3月</t>
  </si>
  <si>
    <t>2007年4-6月</t>
  </si>
  <si>
    <t>2007年7-9月</t>
  </si>
  <si>
    <t>2007年10-12月</t>
  </si>
  <si>
    <t>2008年1-3月</t>
  </si>
  <si>
    <t>2008年4-6月</t>
  </si>
  <si>
    <t>2008年7-9月</t>
  </si>
  <si>
    <t>2008年10-12月</t>
  </si>
  <si>
    <t>金額</t>
    <rPh sb="0" eb="2">
      <t>キンガク</t>
    </rPh>
    <phoneticPr fontId="3"/>
  </si>
  <si>
    <t>2008暦年</t>
  </si>
  <si>
    <t>鍛圧機械 全会員受注グラフ　（月次業況調査）</t>
    <rPh sb="0" eb="1">
      <t>キタ</t>
    </rPh>
    <rPh sb="1" eb="2">
      <t>アツ</t>
    </rPh>
    <rPh sb="2" eb="3">
      <t>キ</t>
    </rPh>
    <rPh sb="3" eb="4">
      <t>カセ</t>
    </rPh>
    <rPh sb="5" eb="6">
      <t>ゼン</t>
    </rPh>
    <rPh sb="6" eb="8">
      <t>カイイン</t>
    </rPh>
    <rPh sb="8" eb="9">
      <t>ウケ</t>
    </rPh>
    <rPh sb="9" eb="10">
      <t>チュウ</t>
    </rPh>
    <phoneticPr fontId="3"/>
  </si>
  <si>
    <t>鍛圧機械 全会員受注　総括推移表</t>
    <rPh sb="0" eb="1">
      <t>キタ</t>
    </rPh>
    <rPh sb="1" eb="2">
      <t>アツ</t>
    </rPh>
    <rPh sb="2" eb="3">
      <t>キ</t>
    </rPh>
    <rPh sb="3" eb="4">
      <t>カセ</t>
    </rPh>
    <rPh sb="5" eb="6">
      <t>ゼン</t>
    </rPh>
    <rPh sb="6" eb="8">
      <t>カイイン</t>
    </rPh>
    <rPh sb="8" eb="9">
      <t>ウケ</t>
    </rPh>
    <rPh sb="9" eb="10">
      <t>チュウ</t>
    </rPh>
    <rPh sb="11" eb="13">
      <t>ソウカツ</t>
    </rPh>
    <rPh sb="13" eb="15">
      <t>スイイ</t>
    </rPh>
    <rPh sb="15" eb="16">
      <t>ヒョウ</t>
    </rPh>
    <phoneticPr fontId="3"/>
  </si>
  <si>
    <r>
      <t>2009年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月</t>
    </r>
    <phoneticPr fontId="3"/>
  </si>
  <si>
    <t>2009年1-3月</t>
    <phoneticPr fontId="3"/>
  </si>
  <si>
    <t>　 プレス系機械</t>
    <rPh sb="5" eb="6">
      <t>ケイ</t>
    </rPh>
    <rPh sb="6" eb="8">
      <t>キカイ</t>
    </rPh>
    <phoneticPr fontId="3"/>
  </si>
  <si>
    <t xml:space="preserve">  　受注 総合計</t>
    <rPh sb="3" eb="5">
      <t>ジュチュウ</t>
    </rPh>
    <rPh sb="6" eb="7">
      <t>ソウ</t>
    </rPh>
    <rPh sb="7" eb="9">
      <t>ゴウケイ</t>
    </rPh>
    <phoneticPr fontId="3"/>
  </si>
  <si>
    <t>　　板金系機械</t>
    <rPh sb="2" eb="4">
      <t>バンキン</t>
    </rPh>
    <rPh sb="4" eb="5">
      <t>ケイ</t>
    </rPh>
    <rPh sb="5" eb="7">
      <t>キカイ</t>
    </rPh>
    <phoneticPr fontId="3"/>
  </si>
  <si>
    <t>ｻｰﾎﾞ</t>
    <phoneticPr fontId="3"/>
  </si>
  <si>
    <t>部品金型</t>
    <phoneticPr fontId="3"/>
  </si>
  <si>
    <t>　サービス等   　</t>
    <phoneticPr fontId="3"/>
  </si>
  <si>
    <t>総合計</t>
    <rPh sb="0" eb="1">
      <t>ソウ</t>
    </rPh>
    <rPh sb="1" eb="3">
      <t>ゴウケイ</t>
    </rPh>
    <phoneticPr fontId="3"/>
  </si>
  <si>
    <r>
      <t>ｻｰﾋﾞｽ・</t>
    </r>
    <r>
      <rPr>
        <sz val="8"/>
        <rFont val="ＭＳ Ｐ明朝"/>
        <family val="1"/>
        <charset val="128"/>
      </rPr>
      <t>部品金型</t>
    </r>
    <rPh sb="6" eb="8">
      <t>ブヒン</t>
    </rPh>
    <rPh sb="8" eb="10">
      <t>カナガタ</t>
    </rPh>
    <phoneticPr fontId="3"/>
  </si>
  <si>
    <t>一般社団法人 日本鍛圧機械工業会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タンアツ</t>
    </rPh>
    <rPh sb="11" eb="13">
      <t>キカイ</t>
    </rPh>
    <rPh sb="13" eb="16">
      <t>コウギョウカイ</t>
    </rPh>
    <phoneticPr fontId="3"/>
  </si>
  <si>
    <t>一般社団法人 日本鍛圧機械工業会 全会員業況調査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タンアツ</t>
    </rPh>
    <rPh sb="11" eb="13">
      <t>キカイ</t>
    </rPh>
    <rPh sb="13" eb="16">
      <t>コウギョウカイ</t>
    </rPh>
    <rPh sb="17" eb="18">
      <t>ゼン</t>
    </rPh>
    <rPh sb="18" eb="20">
      <t>カイイン</t>
    </rPh>
    <rPh sb="20" eb="22">
      <t>ギョウキョウ</t>
    </rPh>
    <rPh sb="22" eb="24">
      <t>チョウサ</t>
    </rPh>
    <phoneticPr fontId="3"/>
  </si>
  <si>
    <t>2008年度</t>
    <rPh sb="5" eb="6">
      <t>ド</t>
    </rPh>
    <phoneticPr fontId="3"/>
  </si>
  <si>
    <t>　</t>
    <phoneticPr fontId="3"/>
  </si>
  <si>
    <t>2009年7-9月</t>
    <rPh sb="4" eb="5">
      <t>ネン</t>
    </rPh>
    <rPh sb="8" eb="9">
      <t>ガツ</t>
    </rPh>
    <phoneticPr fontId="3"/>
  </si>
  <si>
    <t>2009年10-12月</t>
    <rPh sb="4" eb="5">
      <t>ネン</t>
    </rPh>
    <rPh sb="10" eb="11">
      <t>ガツ</t>
    </rPh>
    <phoneticPr fontId="3"/>
  </si>
  <si>
    <r>
      <t>2</t>
    </r>
    <r>
      <rPr>
        <sz val="11"/>
        <rFont val="ＭＳ Ｐゴシック"/>
        <family val="3"/>
        <charset val="128"/>
      </rPr>
      <t>009年10-12月</t>
    </r>
    <rPh sb="4" eb="5">
      <t>ネン</t>
    </rPh>
    <rPh sb="10" eb="11">
      <t>ガツ</t>
    </rPh>
    <phoneticPr fontId="3"/>
  </si>
  <si>
    <t>2009暦年</t>
    <rPh sb="4" eb="6">
      <t>レキネン</t>
    </rPh>
    <phoneticPr fontId="3"/>
  </si>
  <si>
    <t>2010年1月</t>
    <rPh sb="4" eb="5">
      <t>ネン</t>
    </rPh>
    <rPh sb="6" eb="7">
      <t>ガツ</t>
    </rPh>
    <phoneticPr fontId="3"/>
  </si>
  <si>
    <t>2010年2月</t>
    <rPh sb="4" eb="5">
      <t>ネン</t>
    </rPh>
    <rPh sb="6" eb="7">
      <t>ガツ</t>
    </rPh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</si>
  <si>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03暦年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</si>
  <si>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04暦年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</si>
  <si>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05暦年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</si>
  <si>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06暦年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</si>
  <si>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07暦年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</si>
  <si>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08暦年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</si>
  <si>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09暦年</t>
    </r>
    <rPh sb="4" eb="6">
      <t>レキネン</t>
    </rPh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</si>
  <si>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03年度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</si>
  <si>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04年度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</si>
  <si>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05年度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</si>
  <si>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06年度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</si>
  <si>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07年度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</si>
  <si>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08年度</t>
    </r>
    <rPh sb="5" eb="6">
      <t>ド</t>
    </rPh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</si>
  <si>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08年1-3月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</si>
  <si>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08年4-6月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</si>
  <si>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08年7-9月</t>
    </r>
    <phoneticPr fontId="3"/>
  </si>
  <si>
    <r>
      <t>20</t>
    </r>
    <r>
      <rPr>
        <sz val="11"/>
        <rFont val="ＭＳ Ｐゴシック"/>
        <family val="3"/>
        <charset val="128"/>
      </rPr>
      <t>08年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-12月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</si>
  <si>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09年1-3月</t>
    </r>
    <phoneticPr fontId="3"/>
  </si>
  <si>
    <r>
      <t>20</t>
    </r>
    <r>
      <rPr>
        <sz val="11"/>
        <rFont val="ＭＳ Ｐゴシック"/>
        <family val="3"/>
        <charset val="128"/>
      </rPr>
      <t>09年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月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</si>
  <si>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09年7-9月</t>
    </r>
    <rPh sb="4" eb="5">
      <t>ネン</t>
    </rPh>
    <rPh sb="8" eb="9">
      <t>ガツ</t>
    </rPh>
    <phoneticPr fontId="3"/>
  </si>
  <si>
    <t>2008年4月</t>
    <rPh sb="4" eb="5">
      <t>ネン</t>
    </rPh>
    <rPh sb="6" eb="7">
      <t>ガツ</t>
    </rPh>
    <phoneticPr fontId="3"/>
  </si>
  <si>
    <t>2008年5月</t>
    <rPh sb="4" eb="5">
      <t>ネン</t>
    </rPh>
    <rPh sb="6" eb="7">
      <t>ガツ</t>
    </rPh>
    <phoneticPr fontId="3"/>
  </si>
  <si>
    <t>2008年6月</t>
    <rPh sb="4" eb="5">
      <t>ネン</t>
    </rPh>
    <rPh sb="6" eb="7">
      <t>ガツ</t>
    </rPh>
    <phoneticPr fontId="3"/>
  </si>
  <si>
    <t>2008年7月</t>
    <rPh sb="4" eb="5">
      <t>ネン</t>
    </rPh>
    <rPh sb="6" eb="7">
      <t>ガツ</t>
    </rPh>
    <phoneticPr fontId="3"/>
  </si>
  <si>
    <t>2008年8月</t>
    <rPh sb="4" eb="5">
      <t>ネン</t>
    </rPh>
    <rPh sb="6" eb="7">
      <t>ガツ</t>
    </rPh>
    <phoneticPr fontId="3"/>
  </si>
  <si>
    <t>2008年9月</t>
    <rPh sb="4" eb="5">
      <t>ネン</t>
    </rPh>
    <rPh sb="6" eb="7">
      <t>ガツ</t>
    </rPh>
    <phoneticPr fontId="3"/>
  </si>
  <si>
    <t>2008年10月</t>
    <rPh sb="4" eb="5">
      <t>ネン</t>
    </rPh>
    <rPh sb="7" eb="8">
      <t>ガツ</t>
    </rPh>
    <phoneticPr fontId="3"/>
  </si>
  <si>
    <t>2008年11月</t>
    <rPh sb="4" eb="5">
      <t>ネン</t>
    </rPh>
    <rPh sb="7" eb="8">
      <t>ガツ</t>
    </rPh>
    <phoneticPr fontId="3"/>
  </si>
  <si>
    <t>2008年12月</t>
    <rPh sb="4" eb="5">
      <t>ネン</t>
    </rPh>
    <rPh sb="7" eb="8">
      <t>ガツ</t>
    </rPh>
    <phoneticPr fontId="3"/>
  </si>
  <si>
    <t>2009年1月</t>
    <rPh sb="4" eb="5">
      <t>ネン</t>
    </rPh>
    <rPh sb="6" eb="7">
      <t>ガツ</t>
    </rPh>
    <phoneticPr fontId="3"/>
  </si>
  <si>
    <t>2009年2月</t>
    <rPh sb="4" eb="5">
      <t>ネン</t>
    </rPh>
    <rPh sb="6" eb="7">
      <t>ガツ</t>
    </rPh>
    <phoneticPr fontId="3"/>
  </si>
  <si>
    <t>2009年3月</t>
    <rPh sb="4" eb="5">
      <t>ネン</t>
    </rPh>
    <rPh sb="6" eb="7">
      <t>ガツ</t>
    </rPh>
    <phoneticPr fontId="3"/>
  </si>
  <si>
    <t>2009年4月</t>
    <rPh sb="4" eb="5">
      <t>ネン</t>
    </rPh>
    <rPh sb="6" eb="7">
      <t>ガツ</t>
    </rPh>
    <phoneticPr fontId="3"/>
  </si>
  <si>
    <t>2009年5月</t>
    <rPh sb="4" eb="5">
      <t>ネン</t>
    </rPh>
    <rPh sb="6" eb="7">
      <t>ガツ</t>
    </rPh>
    <phoneticPr fontId="3"/>
  </si>
  <si>
    <t>2009年6月</t>
    <rPh sb="4" eb="5">
      <t>ネン</t>
    </rPh>
    <rPh sb="6" eb="7">
      <t>ガツ</t>
    </rPh>
    <phoneticPr fontId="3"/>
  </si>
  <si>
    <t>2009年7月</t>
    <rPh sb="4" eb="5">
      <t>ネン</t>
    </rPh>
    <rPh sb="6" eb="7">
      <t>ガツ</t>
    </rPh>
    <phoneticPr fontId="3"/>
  </si>
  <si>
    <t>2009年8月</t>
    <rPh sb="4" eb="5">
      <t>ネン</t>
    </rPh>
    <rPh sb="6" eb="7">
      <t>ガツ</t>
    </rPh>
    <phoneticPr fontId="3"/>
  </si>
  <si>
    <t>2009年9月</t>
    <rPh sb="4" eb="5">
      <t>ネン</t>
    </rPh>
    <rPh sb="6" eb="7">
      <t>ガツ</t>
    </rPh>
    <phoneticPr fontId="3"/>
  </si>
  <si>
    <t>2009年10月</t>
    <rPh sb="4" eb="5">
      <t>ネン</t>
    </rPh>
    <rPh sb="7" eb="8">
      <t>ガツ</t>
    </rPh>
    <phoneticPr fontId="3"/>
  </si>
  <si>
    <t>2009年11月</t>
    <rPh sb="4" eb="5">
      <t>ネン</t>
    </rPh>
    <rPh sb="7" eb="8">
      <t>ガツ</t>
    </rPh>
    <phoneticPr fontId="3"/>
  </si>
  <si>
    <t>2009年12月</t>
    <rPh sb="4" eb="5">
      <t>ネン</t>
    </rPh>
    <rPh sb="7" eb="8">
      <t>ガツ</t>
    </rPh>
    <phoneticPr fontId="3"/>
  </si>
  <si>
    <r>
      <t>2010年</t>
    </r>
    <r>
      <rPr>
        <sz val="11"/>
        <rFont val="ＭＳ Ｐゴシック"/>
        <family val="3"/>
        <charset val="128"/>
      </rPr>
      <t>1-3月</t>
    </r>
    <rPh sb="4" eb="5">
      <t>ネン</t>
    </rPh>
    <rPh sb="8" eb="9">
      <t>ガツ</t>
    </rPh>
    <phoneticPr fontId="3"/>
  </si>
  <si>
    <t>2009年度</t>
    <rPh sb="4" eb="6">
      <t>ネンド</t>
    </rPh>
    <phoneticPr fontId="3"/>
  </si>
  <si>
    <t>2010年1-3月</t>
    <rPh sb="4" eb="5">
      <t>ネン</t>
    </rPh>
    <rPh sb="8" eb="9">
      <t>ガツ</t>
    </rPh>
    <phoneticPr fontId="3"/>
  </si>
  <si>
    <t>-</t>
  </si>
  <si>
    <r>
      <t>20</t>
    </r>
    <r>
      <rPr>
        <sz val="11"/>
        <rFont val="ＭＳ Ｐゴシック"/>
        <family val="3"/>
        <charset val="128"/>
      </rPr>
      <t>09年度</t>
    </r>
    <rPh sb="4" eb="5">
      <t>ネン</t>
    </rPh>
    <rPh sb="5" eb="6">
      <t>ド</t>
    </rPh>
    <phoneticPr fontId="3"/>
  </si>
  <si>
    <t>2010年3月</t>
    <rPh sb="4" eb="5">
      <t>ネン</t>
    </rPh>
    <rPh sb="6" eb="7">
      <t>ガツ</t>
    </rPh>
    <phoneticPr fontId="3"/>
  </si>
  <si>
    <t>2010年4月</t>
    <phoneticPr fontId="3"/>
  </si>
  <si>
    <t>（機種計）</t>
    <rPh sb="1" eb="3">
      <t>キシュ</t>
    </rPh>
    <rPh sb="3" eb="4">
      <t>ケイ</t>
    </rPh>
    <phoneticPr fontId="3"/>
  </si>
  <si>
    <t>2010年5月</t>
    <rPh sb="4" eb="5">
      <t>ネン</t>
    </rPh>
    <rPh sb="6" eb="7">
      <t>ガツ</t>
    </rPh>
    <phoneticPr fontId="3"/>
  </si>
  <si>
    <t>2010年4-6月</t>
    <rPh sb="4" eb="5">
      <t>ネン</t>
    </rPh>
    <rPh sb="8" eb="9">
      <t>ガツ</t>
    </rPh>
    <phoneticPr fontId="3"/>
  </si>
  <si>
    <t>2010年6月</t>
    <rPh sb="4" eb="5">
      <t>ネン</t>
    </rPh>
    <rPh sb="6" eb="7">
      <t>ガツ</t>
    </rPh>
    <phoneticPr fontId="3"/>
  </si>
  <si>
    <t>2010年7月</t>
    <rPh sb="4" eb="5">
      <t>ネン</t>
    </rPh>
    <rPh sb="6" eb="7">
      <t>ガツ</t>
    </rPh>
    <phoneticPr fontId="3"/>
  </si>
  <si>
    <t>2010年8月</t>
    <rPh sb="4" eb="5">
      <t>ネン</t>
    </rPh>
    <rPh sb="6" eb="7">
      <t>ガツ</t>
    </rPh>
    <phoneticPr fontId="3"/>
  </si>
  <si>
    <t>1.概　 況</t>
    <phoneticPr fontId="3"/>
  </si>
  <si>
    <t>2.機種別</t>
    <phoneticPr fontId="3"/>
  </si>
  <si>
    <t>3.内外別</t>
    <phoneticPr fontId="3"/>
  </si>
  <si>
    <t>2010年9月</t>
    <rPh sb="4" eb="5">
      <t>ネン</t>
    </rPh>
    <rPh sb="6" eb="7">
      <t>ガツ</t>
    </rPh>
    <phoneticPr fontId="3"/>
  </si>
  <si>
    <t>2010年7-9月</t>
    <rPh sb="4" eb="5">
      <t>ネン</t>
    </rPh>
    <rPh sb="8" eb="9">
      <t>ガツ</t>
    </rPh>
    <phoneticPr fontId="3"/>
  </si>
  <si>
    <r>
      <t>2</t>
    </r>
    <r>
      <rPr>
        <sz val="11"/>
        <rFont val="ＭＳ Ｐゴシック"/>
        <family val="3"/>
        <charset val="128"/>
      </rPr>
      <t>010年7-9月</t>
    </r>
    <rPh sb="4" eb="5">
      <t>ネン</t>
    </rPh>
    <rPh sb="8" eb="9">
      <t>ガツ</t>
    </rPh>
    <phoneticPr fontId="3"/>
  </si>
  <si>
    <t>2010年10月</t>
    <rPh sb="4" eb="5">
      <t>ネン</t>
    </rPh>
    <rPh sb="7" eb="8">
      <t>ガツ</t>
    </rPh>
    <phoneticPr fontId="3"/>
  </si>
  <si>
    <r>
      <rPr>
        <sz val="11"/>
        <rFont val="ＭＳ Ｐゴシック"/>
        <family val="3"/>
        <charset val="128"/>
      </rPr>
      <t>-</t>
    </r>
    <phoneticPr fontId="3"/>
  </si>
  <si>
    <t>2010年11月</t>
    <rPh sb="5" eb="6">
      <t>ネンガツ</t>
    </rPh>
    <phoneticPr fontId="3"/>
  </si>
  <si>
    <t>台数</t>
    <rPh sb="0" eb="2">
      <t>ダイスウ</t>
    </rPh>
    <phoneticPr fontId="3"/>
  </si>
  <si>
    <t>伸率％</t>
    <rPh sb="0" eb="1">
      <t>ノ</t>
    </rPh>
    <rPh sb="1" eb="2">
      <t>リツ</t>
    </rPh>
    <phoneticPr fontId="3"/>
  </si>
  <si>
    <t>伸率％</t>
    <rPh sb="0" eb="2">
      <t>シンリツ</t>
    </rPh>
    <phoneticPr fontId="3"/>
  </si>
  <si>
    <t>機械合計</t>
    <rPh sb="0" eb="2">
      <t>キカイ</t>
    </rPh>
    <rPh sb="2" eb="4">
      <t>ゴウケイ</t>
    </rPh>
    <phoneticPr fontId="3"/>
  </si>
  <si>
    <t>プレス系機械　＋　板金系機械　合計</t>
    <rPh sb="3" eb="4">
      <t>ケイ</t>
    </rPh>
    <rPh sb="4" eb="6">
      <t>キカイ</t>
    </rPh>
    <rPh sb="9" eb="11">
      <t>バンキン</t>
    </rPh>
    <rPh sb="11" eb="12">
      <t>ケイ</t>
    </rPh>
    <rPh sb="12" eb="14">
      <t>キカイ</t>
    </rPh>
    <rPh sb="15" eb="17">
      <t>ゴウケイ</t>
    </rPh>
    <phoneticPr fontId="3"/>
  </si>
  <si>
    <t>2010年12月</t>
    <rPh sb="4" eb="5">
      <t>ネン</t>
    </rPh>
    <rPh sb="7" eb="8">
      <t>ガツ</t>
    </rPh>
    <phoneticPr fontId="3"/>
  </si>
  <si>
    <t>2010年10-12月</t>
    <rPh sb="5" eb="6">
      <t>ネンガツ</t>
    </rPh>
    <phoneticPr fontId="3"/>
  </si>
  <si>
    <t>2010年12月</t>
    <rPh sb="5" eb="6">
      <t>ネンガツ</t>
    </rPh>
    <phoneticPr fontId="3"/>
  </si>
  <si>
    <r>
      <t>2</t>
    </r>
    <r>
      <rPr>
        <sz val="11"/>
        <rFont val="ＭＳ Ｐゴシック"/>
        <family val="3"/>
        <charset val="128"/>
      </rPr>
      <t>010年10-12月</t>
    </r>
    <rPh sb="4" eb="5">
      <t>ネン</t>
    </rPh>
    <rPh sb="10" eb="11">
      <t>ガツ</t>
    </rPh>
    <phoneticPr fontId="3"/>
  </si>
  <si>
    <t>2010暦年</t>
    <rPh sb="4" eb="6">
      <t>レキネン</t>
    </rPh>
    <phoneticPr fontId="3"/>
  </si>
  <si>
    <t>2011年1月</t>
    <rPh sb="5" eb="6">
      <t>ネンガツ</t>
    </rPh>
    <phoneticPr fontId="3"/>
  </si>
  <si>
    <r>
      <t>20</t>
    </r>
    <r>
      <rPr>
        <sz val="11"/>
        <rFont val="ＭＳ Ｐゴシック"/>
        <family val="3"/>
        <charset val="128"/>
      </rPr>
      <t>10暦年</t>
    </r>
    <rPh sb="4" eb="5">
      <t>レキ</t>
    </rPh>
    <rPh sb="5" eb="6">
      <t>ネン</t>
    </rPh>
    <phoneticPr fontId="3"/>
  </si>
  <si>
    <t>2011年2月</t>
    <rPh sb="5" eb="6">
      <t>ネンガツ</t>
    </rPh>
    <phoneticPr fontId="3"/>
  </si>
  <si>
    <t>2010年度</t>
    <rPh sb="4" eb="5">
      <t>ネン</t>
    </rPh>
    <rPh sb="5" eb="6">
      <t>ド</t>
    </rPh>
    <phoneticPr fontId="3"/>
  </si>
  <si>
    <t>2011年1-3月</t>
    <rPh sb="5" eb="6">
      <t>ネンガツ</t>
    </rPh>
    <phoneticPr fontId="3"/>
  </si>
  <si>
    <t>2011年3月</t>
    <rPh sb="5" eb="6">
      <t>ネンガツ</t>
    </rPh>
    <phoneticPr fontId="3"/>
  </si>
  <si>
    <t>2011年1-3月</t>
    <rPh sb="4" eb="5">
      <t>ネン</t>
    </rPh>
    <rPh sb="8" eb="9">
      <t>ガツ</t>
    </rPh>
    <phoneticPr fontId="3"/>
  </si>
  <si>
    <t>2011年4月</t>
    <rPh sb="5" eb="6">
      <t>ネンガツ</t>
    </rPh>
    <phoneticPr fontId="3"/>
  </si>
  <si>
    <t>2011年5月</t>
    <rPh sb="5" eb="6">
      <t>ネンガツ</t>
    </rPh>
    <phoneticPr fontId="3"/>
  </si>
  <si>
    <t>2011年4-6月</t>
    <rPh sb="4" eb="5">
      <t>ネン</t>
    </rPh>
    <rPh sb="8" eb="9">
      <t>ガツ</t>
    </rPh>
    <phoneticPr fontId="3"/>
  </si>
  <si>
    <t>2011年6月</t>
    <rPh sb="5" eb="6">
      <t>ネンガツ</t>
    </rPh>
    <phoneticPr fontId="3"/>
  </si>
  <si>
    <t>2011年6月</t>
    <phoneticPr fontId="3"/>
  </si>
  <si>
    <t>2011年7月</t>
    <rPh sb="5" eb="6">
      <t>ネンガツ</t>
    </rPh>
    <phoneticPr fontId="3"/>
  </si>
  <si>
    <t>2011年8月</t>
    <rPh sb="5" eb="6">
      <t>ネンガツ</t>
    </rPh>
    <phoneticPr fontId="3"/>
  </si>
  <si>
    <t>2011年8月</t>
    <phoneticPr fontId="3"/>
  </si>
  <si>
    <t>2011年7-9月</t>
    <rPh sb="4" eb="5">
      <t>ネン</t>
    </rPh>
    <rPh sb="8" eb="9">
      <t>ガツ</t>
    </rPh>
    <phoneticPr fontId="3"/>
  </si>
  <si>
    <t>2011年9月</t>
    <rPh sb="4" eb="5">
      <t>ネン</t>
    </rPh>
    <rPh sb="6" eb="7">
      <t>ガツ</t>
    </rPh>
    <phoneticPr fontId="3"/>
  </si>
  <si>
    <t>2011年9月</t>
    <phoneticPr fontId="3"/>
  </si>
  <si>
    <t>2011年10月</t>
    <rPh sb="5" eb="6">
      <t>ネンガツ</t>
    </rPh>
    <phoneticPr fontId="3"/>
  </si>
  <si>
    <t>2011年10月</t>
    <phoneticPr fontId="3"/>
  </si>
  <si>
    <t>2011年11月</t>
    <rPh sb="5" eb="6">
      <t>ネンガツ</t>
    </rPh>
    <phoneticPr fontId="3"/>
  </si>
  <si>
    <t>2011年11月</t>
    <phoneticPr fontId="3"/>
  </si>
  <si>
    <t>2011年12月</t>
    <rPh sb="5" eb="6">
      <t>ネンガツ</t>
    </rPh>
    <phoneticPr fontId="3"/>
  </si>
  <si>
    <t>2011年10-12月</t>
    <rPh sb="4" eb="5">
      <t>ネン</t>
    </rPh>
    <rPh sb="10" eb="11">
      <t>ガツ</t>
    </rPh>
    <phoneticPr fontId="3"/>
  </si>
  <si>
    <t>2011年12月</t>
    <phoneticPr fontId="3"/>
  </si>
  <si>
    <t>2011暦年</t>
    <rPh sb="4" eb="5">
      <t>レキ</t>
    </rPh>
    <phoneticPr fontId="3"/>
  </si>
  <si>
    <t>2012年1月</t>
    <phoneticPr fontId="3"/>
  </si>
  <si>
    <t>2012年1月</t>
    <rPh sb="5" eb="6">
      <t>ネンガツ</t>
    </rPh>
    <phoneticPr fontId="3"/>
  </si>
  <si>
    <t>輸出</t>
    <rPh sb="0" eb="2">
      <t>ユシュツ</t>
    </rPh>
    <phoneticPr fontId="3"/>
  </si>
  <si>
    <t>輸出比率</t>
    <rPh sb="0" eb="2">
      <t>ユシュツ</t>
    </rPh>
    <rPh sb="2" eb="4">
      <t>ヒリツ</t>
    </rPh>
    <phoneticPr fontId="3"/>
  </si>
  <si>
    <t>2012年2月</t>
    <rPh sb="5" eb="6">
      <t>ネンガツ</t>
    </rPh>
    <phoneticPr fontId="3"/>
  </si>
  <si>
    <t>2012年1-3月</t>
    <rPh sb="4" eb="5">
      <t>ネン</t>
    </rPh>
    <rPh sb="8" eb="9">
      <t>ガツ</t>
    </rPh>
    <phoneticPr fontId="3"/>
  </si>
  <si>
    <t>2012年3月</t>
    <rPh sb="5" eb="6">
      <t>ネンガツ</t>
    </rPh>
    <phoneticPr fontId="3"/>
  </si>
  <si>
    <t>2012年4月</t>
    <rPh sb="5" eb="6">
      <t>ネンガツ</t>
    </rPh>
    <phoneticPr fontId="3"/>
  </si>
  <si>
    <t>2011年度</t>
    <rPh sb="4" eb="5">
      <t>ネン</t>
    </rPh>
    <rPh sb="5" eb="6">
      <t>ド</t>
    </rPh>
    <phoneticPr fontId="3"/>
  </si>
  <si>
    <t>2012年5月</t>
    <rPh sb="5" eb="6">
      <t>ネンガツ</t>
    </rPh>
    <phoneticPr fontId="3"/>
  </si>
  <si>
    <t>2012年5月</t>
    <phoneticPr fontId="3"/>
  </si>
  <si>
    <t>2012年6月</t>
    <rPh sb="5" eb="6">
      <t>ネンガツ</t>
    </rPh>
    <phoneticPr fontId="3"/>
  </si>
  <si>
    <t>2012年4-6月</t>
    <rPh sb="4" eb="5">
      <t>ネン</t>
    </rPh>
    <rPh sb="8" eb="9">
      <t>ガツ</t>
    </rPh>
    <phoneticPr fontId="3"/>
  </si>
  <si>
    <r>
      <rPr>
        <sz val="11"/>
        <rFont val="ＭＳ Ｐゴシック"/>
        <family val="3"/>
        <charset val="128"/>
      </rPr>
      <t>2012年4-6月</t>
    </r>
    <rPh sb="5" eb="6">
      <t>ネンガツ</t>
    </rPh>
    <phoneticPr fontId="3"/>
  </si>
  <si>
    <t>2012年6月</t>
    <phoneticPr fontId="3"/>
  </si>
  <si>
    <t>2012年7月</t>
    <rPh sb="5" eb="6">
      <t>ネンガツ</t>
    </rPh>
    <phoneticPr fontId="3"/>
  </si>
  <si>
    <t>2012年8月</t>
    <rPh sb="5" eb="6">
      <t>ネンガツ</t>
    </rPh>
    <phoneticPr fontId="3"/>
  </si>
  <si>
    <t>2012年8月</t>
    <phoneticPr fontId="3"/>
  </si>
  <si>
    <t>2012年7-9月</t>
    <rPh sb="4" eb="5">
      <t>ネン</t>
    </rPh>
    <rPh sb="8" eb="9">
      <t>ガツ</t>
    </rPh>
    <phoneticPr fontId="3"/>
  </si>
  <si>
    <t>2012年9月</t>
    <rPh sb="5" eb="6">
      <t>ネンガツ</t>
    </rPh>
    <phoneticPr fontId="3"/>
  </si>
  <si>
    <t>2012年9月</t>
    <phoneticPr fontId="3"/>
  </si>
  <si>
    <t>2012年10月</t>
    <rPh sb="5" eb="6">
      <t>ネンガツ</t>
    </rPh>
    <phoneticPr fontId="3"/>
  </si>
  <si>
    <t>2012年10月</t>
    <phoneticPr fontId="3"/>
  </si>
  <si>
    <t>2012年11月</t>
    <rPh sb="5" eb="6">
      <t>ネンガツ</t>
    </rPh>
    <phoneticPr fontId="3"/>
  </si>
  <si>
    <t>2012年11月</t>
    <phoneticPr fontId="3"/>
  </si>
  <si>
    <t>2012年10-12月</t>
    <rPh sb="4" eb="5">
      <t>ネン</t>
    </rPh>
    <rPh sb="10" eb="11">
      <t>ガツ</t>
    </rPh>
    <phoneticPr fontId="3"/>
  </si>
  <si>
    <t>2012年12月</t>
    <rPh sb="5" eb="6">
      <t>ネンガツ</t>
    </rPh>
    <phoneticPr fontId="3"/>
  </si>
  <si>
    <t>2012年12月</t>
    <phoneticPr fontId="3"/>
  </si>
  <si>
    <t>2012暦年</t>
    <rPh sb="4" eb="6">
      <t>レキネン</t>
    </rPh>
    <phoneticPr fontId="3"/>
  </si>
  <si>
    <t>2012暦年</t>
    <rPh sb="4" eb="5">
      <t>レキ</t>
    </rPh>
    <rPh sb="5" eb="6">
      <t>ネン</t>
    </rPh>
    <phoneticPr fontId="3"/>
  </si>
  <si>
    <t>2013年1月</t>
    <rPh sb="5" eb="6">
      <t>ネンガツ</t>
    </rPh>
    <phoneticPr fontId="3"/>
  </si>
  <si>
    <t>2013年1月</t>
    <phoneticPr fontId="3"/>
  </si>
  <si>
    <t>2013年2月</t>
    <rPh sb="5" eb="6">
      <t>ネンガツ</t>
    </rPh>
    <phoneticPr fontId="3"/>
  </si>
  <si>
    <t>2013年2月</t>
    <phoneticPr fontId="3"/>
  </si>
  <si>
    <t>2012年度</t>
    <rPh sb="5" eb="6">
      <t>ド</t>
    </rPh>
    <phoneticPr fontId="3"/>
  </si>
  <si>
    <t>2012年度</t>
    <rPh sb="4" eb="5">
      <t>ネン</t>
    </rPh>
    <rPh sb="5" eb="6">
      <t>ド</t>
    </rPh>
    <phoneticPr fontId="3"/>
  </si>
  <si>
    <t>2013年1-3月</t>
    <rPh sb="4" eb="5">
      <t>ネン</t>
    </rPh>
    <rPh sb="8" eb="9">
      <t>ガツ</t>
    </rPh>
    <phoneticPr fontId="3"/>
  </si>
  <si>
    <t>2013年3月</t>
    <rPh sb="5" eb="6">
      <t>ネンガツ</t>
    </rPh>
    <phoneticPr fontId="3"/>
  </si>
  <si>
    <t>2013年3月</t>
    <phoneticPr fontId="3"/>
  </si>
  <si>
    <t>2013年4月</t>
    <rPh sb="5" eb="6">
      <t>ネンガツ</t>
    </rPh>
    <phoneticPr fontId="3"/>
  </si>
  <si>
    <t>2013年5月</t>
    <rPh sb="5" eb="6">
      <t>ネンガツ</t>
    </rPh>
    <phoneticPr fontId="3"/>
  </si>
  <si>
    <t>2013年5月</t>
    <phoneticPr fontId="3"/>
  </si>
  <si>
    <t>2013年4-6月</t>
    <rPh sb="4" eb="5">
      <t>ネン</t>
    </rPh>
    <rPh sb="8" eb="9">
      <t>ガツ</t>
    </rPh>
    <phoneticPr fontId="3"/>
  </si>
  <si>
    <t>2013年6月</t>
    <rPh sb="5" eb="6">
      <t>ネンガツ</t>
    </rPh>
    <phoneticPr fontId="3"/>
  </si>
  <si>
    <t>2013年6月</t>
    <phoneticPr fontId="3"/>
  </si>
  <si>
    <t>2013年7月</t>
    <rPh sb="5" eb="6">
      <t>ネンガツ</t>
    </rPh>
    <phoneticPr fontId="3"/>
  </si>
  <si>
    <t>2013年7月</t>
    <phoneticPr fontId="3"/>
  </si>
  <si>
    <t>金額（億円）</t>
    <rPh sb="3" eb="4">
      <t>オク</t>
    </rPh>
    <rPh sb="4" eb="5">
      <t>エン</t>
    </rPh>
    <phoneticPr fontId="3"/>
  </si>
  <si>
    <t>2013年8月</t>
    <rPh sb="5" eb="6">
      <t>ネンガツ</t>
    </rPh>
    <phoneticPr fontId="3"/>
  </si>
  <si>
    <t>2013年8月</t>
    <phoneticPr fontId="3"/>
  </si>
  <si>
    <t>2013年9月</t>
    <rPh sb="4" eb="5">
      <t>ネン</t>
    </rPh>
    <rPh sb="6" eb="7">
      <t>ガツ</t>
    </rPh>
    <phoneticPr fontId="3"/>
  </si>
  <si>
    <t>2013年7-9月</t>
    <rPh sb="4" eb="5">
      <t>ネン</t>
    </rPh>
    <rPh sb="8" eb="9">
      <t>ガツ</t>
    </rPh>
    <phoneticPr fontId="3"/>
  </si>
  <si>
    <t>2013年9月</t>
    <phoneticPr fontId="3"/>
  </si>
  <si>
    <t>2013年10月</t>
    <rPh sb="4" eb="5">
      <t>ネン</t>
    </rPh>
    <rPh sb="7" eb="8">
      <t>ガツ</t>
    </rPh>
    <phoneticPr fontId="3"/>
  </si>
  <si>
    <t>2013年10月</t>
    <phoneticPr fontId="3"/>
  </si>
  <si>
    <t>2013年11月</t>
    <rPh sb="4" eb="5">
      <t>ネン</t>
    </rPh>
    <rPh sb="7" eb="8">
      <t>ガツ</t>
    </rPh>
    <phoneticPr fontId="3"/>
  </si>
  <si>
    <t>2013年11月</t>
    <phoneticPr fontId="3"/>
  </si>
  <si>
    <t>2013年12月</t>
    <rPh sb="4" eb="5">
      <t>ネン</t>
    </rPh>
    <rPh sb="7" eb="8">
      <t>ガツ</t>
    </rPh>
    <phoneticPr fontId="3"/>
  </si>
  <si>
    <t>2013年10-12月</t>
    <rPh sb="4" eb="5">
      <t>ネン</t>
    </rPh>
    <rPh sb="10" eb="11">
      <t>ガツ</t>
    </rPh>
    <phoneticPr fontId="3"/>
  </si>
  <si>
    <t>2013年12月</t>
    <phoneticPr fontId="3"/>
  </si>
  <si>
    <t>2014年1月</t>
    <rPh sb="4" eb="5">
      <t>ネン</t>
    </rPh>
    <rPh sb="6" eb="7">
      <t>ガツ</t>
    </rPh>
    <phoneticPr fontId="3"/>
  </si>
  <si>
    <t>2013暦年</t>
    <rPh sb="4" eb="5">
      <t>レキ</t>
    </rPh>
    <rPh sb="5" eb="6">
      <t>ネン</t>
    </rPh>
    <phoneticPr fontId="3"/>
  </si>
  <si>
    <t>2014年1月</t>
    <phoneticPr fontId="3"/>
  </si>
  <si>
    <t>2014年2月</t>
    <rPh sb="4" eb="5">
      <t>ネン</t>
    </rPh>
    <rPh sb="6" eb="7">
      <t>ガツ</t>
    </rPh>
    <phoneticPr fontId="3"/>
  </si>
  <si>
    <t>2014年2月</t>
    <phoneticPr fontId="3"/>
  </si>
  <si>
    <t>2014年1-3月</t>
    <rPh sb="4" eb="5">
      <t>ネン</t>
    </rPh>
    <rPh sb="8" eb="9">
      <t>ガツ</t>
    </rPh>
    <phoneticPr fontId="3"/>
  </si>
  <si>
    <t>2014年1-3月</t>
    <rPh sb="4" eb="5">
      <t>ネン</t>
    </rPh>
    <rPh sb="8" eb="9">
      <t>ガツ</t>
    </rPh>
    <phoneticPr fontId="3"/>
  </si>
  <si>
    <t>2014年3月</t>
    <rPh sb="4" eb="5">
      <t>ネン</t>
    </rPh>
    <rPh sb="6" eb="7">
      <t>ガツ</t>
    </rPh>
    <phoneticPr fontId="3"/>
  </si>
  <si>
    <t>2014年3月</t>
    <phoneticPr fontId="3"/>
  </si>
  <si>
    <t>2013年度</t>
    <rPh sb="4" eb="5">
      <t>ネン</t>
    </rPh>
    <rPh sb="5" eb="6">
      <t>ド</t>
    </rPh>
    <phoneticPr fontId="3"/>
  </si>
  <si>
    <t>2014年4月</t>
    <rPh sb="4" eb="5">
      <t>ネン</t>
    </rPh>
    <rPh sb="6" eb="7">
      <t>ガツ</t>
    </rPh>
    <phoneticPr fontId="3"/>
  </si>
  <si>
    <t>2014年4月</t>
    <phoneticPr fontId="3"/>
  </si>
  <si>
    <t>2014年5月</t>
    <rPh sb="4" eb="5">
      <t>ネン</t>
    </rPh>
    <rPh sb="6" eb="7">
      <t>ガツ</t>
    </rPh>
    <phoneticPr fontId="3"/>
  </si>
  <si>
    <t>2014年5月</t>
    <phoneticPr fontId="3"/>
  </si>
  <si>
    <t>2014年6月</t>
    <rPh sb="4" eb="5">
      <t>ネン</t>
    </rPh>
    <rPh sb="6" eb="7">
      <t>ガツ</t>
    </rPh>
    <phoneticPr fontId="3"/>
  </si>
  <si>
    <t>2014年4‐6月</t>
    <rPh sb="4" eb="5">
      <t>ネン</t>
    </rPh>
    <rPh sb="8" eb="9">
      <t>ガツ</t>
    </rPh>
    <phoneticPr fontId="3"/>
  </si>
  <si>
    <t>2014年6月</t>
    <phoneticPr fontId="3"/>
  </si>
  <si>
    <t>2014年7月</t>
    <rPh sb="4" eb="5">
      <t>ネン</t>
    </rPh>
    <rPh sb="6" eb="7">
      <t>ガツ</t>
    </rPh>
    <phoneticPr fontId="3"/>
  </si>
  <si>
    <t>2014年7月</t>
    <phoneticPr fontId="3"/>
  </si>
  <si>
    <t>2014年8月</t>
    <rPh sb="4" eb="5">
      <t>ネン</t>
    </rPh>
    <rPh sb="6" eb="7">
      <t>ガツ</t>
    </rPh>
    <phoneticPr fontId="3"/>
  </si>
  <si>
    <t>2014年8月</t>
    <phoneticPr fontId="3"/>
  </si>
  <si>
    <t>2014年9月</t>
    <rPh sb="4" eb="5">
      <t>ネン</t>
    </rPh>
    <rPh sb="6" eb="7">
      <t>ガツ</t>
    </rPh>
    <phoneticPr fontId="3"/>
  </si>
  <si>
    <t>2014年7-9月</t>
    <rPh sb="4" eb="5">
      <t>ネン</t>
    </rPh>
    <rPh sb="8" eb="9">
      <t>ガツ</t>
    </rPh>
    <phoneticPr fontId="3"/>
  </si>
  <si>
    <t>2014年9月</t>
    <phoneticPr fontId="3"/>
  </si>
  <si>
    <t>2014年10月</t>
    <rPh sb="4" eb="5">
      <t>ネン</t>
    </rPh>
    <rPh sb="7" eb="8">
      <t>ガツ</t>
    </rPh>
    <phoneticPr fontId="3"/>
  </si>
  <si>
    <t>2014年10月</t>
    <phoneticPr fontId="3"/>
  </si>
  <si>
    <t>2014年11月</t>
    <rPh sb="4" eb="5">
      <t>ネン</t>
    </rPh>
    <rPh sb="7" eb="8">
      <t>ガツ</t>
    </rPh>
    <phoneticPr fontId="3"/>
  </si>
  <si>
    <t>2014年11月</t>
    <phoneticPr fontId="3"/>
  </si>
  <si>
    <t>2014年12月</t>
    <rPh sb="4" eb="5">
      <t>ネン</t>
    </rPh>
    <rPh sb="7" eb="8">
      <t>ガツ</t>
    </rPh>
    <phoneticPr fontId="3"/>
  </si>
  <si>
    <t>2014年10-12月</t>
    <rPh sb="4" eb="5">
      <t>ネン</t>
    </rPh>
    <rPh sb="10" eb="11">
      <t>ガツ</t>
    </rPh>
    <phoneticPr fontId="3"/>
  </si>
  <si>
    <t>2014年12月</t>
    <phoneticPr fontId="3"/>
  </si>
  <si>
    <t>2014暦年</t>
    <rPh sb="4" eb="5">
      <t>レキ</t>
    </rPh>
    <rPh sb="5" eb="6">
      <t>ネン</t>
    </rPh>
    <phoneticPr fontId="3"/>
  </si>
  <si>
    <t>2015年1月</t>
    <rPh sb="4" eb="5">
      <t>ネン</t>
    </rPh>
    <rPh sb="6" eb="7">
      <t>ガツ</t>
    </rPh>
    <phoneticPr fontId="3"/>
  </si>
  <si>
    <t>2015年1月</t>
    <phoneticPr fontId="3"/>
  </si>
  <si>
    <t>2015年2月</t>
    <rPh sb="4" eb="5">
      <t>ネン</t>
    </rPh>
    <rPh sb="6" eb="7">
      <t>ガツ</t>
    </rPh>
    <phoneticPr fontId="3"/>
  </si>
  <si>
    <t>2015年2月</t>
    <phoneticPr fontId="3"/>
  </si>
  <si>
    <t>2015年1-3月</t>
    <rPh sb="4" eb="5">
      <t>ネン</t>
    </rPh>
    <rPh sb="8" eb="9">
      <t>ガツ</t>
    </rPh>
    <phoneticPr fontId="3"/>
  </si>
  <si>
    <t>2015年3月</t>
    <rPh sb="4" eb="5">
      <t>ネン</t>
    </rPh>
    <rPh sb="6" eb="7">
      <t>ガツ</t>
    </rPh>
    <phoneticPr fontId="3"/>
  </si>
  <si>
    <t>2015年1-3月</t>
    <rPh sb="4" eb="5">
      <t>ネン</t>
    </rPh>
    <rPh sb="8" eb="9">
      <t>ガツ</t>
    </rPh>
    <phoneticPr fontId="3"/>
  </si>
  <si>
    <t>2015年3月</t>
    <phoneticPr fontId="3"/>
  </si>
  <si>
    <t>2014年度</t>
    <rPh sb="4" eb="5">
      <t>ネン</t>
    </rPh>
    <rPh sb="5" eb="6">
      <t>ド</t>
    </rPh>
    <phoneticPr fontId="3"/>
  </si>
  <si>
    <t>2015年4月</t>
    <rPh sb="4" eb="5">
      <t>ネン</t>
    </rPh>
    <rPh sb="6" eb="7">
      <t>ガツ</t>
    </rPh>
    <phoneticPr fontId="3"/>
  </si>
  <si>
    <t>2015年4月</t>
    <phoneticPr fontId="3"/>
  </si>
  <si>
    <t>2015年5月</t>
    <rPh sb="4" eb="5">
      <t>ネン</t>
    </rPh>
    <rPh sb="6" eb="7">
      <t>ガツ</t>
    </rPh>
    <phoneticPr fontId="3"/>
  </si>
  <si>
    <t>2015年5月</t>
    <phoneticPr fontId="3"/>
  </si>
  <si>
    <t>2015年6月</t>
    <rPh sb="4" eb="5">
      <t>ネン</t>
    </rPh>
    <rPh sb="6" eb="7">
      <t>ガツ</t>
    </rPh>
    <phoneticPr fontId="3"/>
  </si>
  <si>
    <t>2015年4‐6月</t>
    <rPh sb="4" eb="5">
      <t>ネン</t>
    </rPh>
    <rPh sb="8" eb="9">
      <t>ガツ</t>
    </rPh>
    <phoneticPr fontId="3"/>
  </si>
  <si>
    <t>2015年4‐6月</t>
    <rPh sb="4" eb="5">
      <t>ネン</t>
    </rPh>
    <rPh sb="8" eb="9">
      <t>ガツ</t>
    </rPh>
    <phoneticPr fontId="3"/>
  </si>
  <si>
    <t>2015年6月</t>
    <phoneticPr fontId="3"/>
  </si>
  <si>
    <t>2015年7月</t>
    <rPh sb="4" eb="5">
      <t>ネン</t>
    </rPh>
    <rPh sb="6" eb="7">
      <t>ガツ</t>
    </rPh>
    <phoneticPr fontId="3"/>
  </si>
  <si>
    <t>2015年7月</t>
    <phoneticPr fontId="3"/>
  </si>
  <si>
    <t>2015年8月</t>
    <rPh sb="4" eb="5">
      <t>ネン</t>
    </rPh>
    <rPh sb="6" eb="7">
      <t>ガツ</t>
    </rPh>
    <phoneticPr fontId="3"/>
  </si>
  <si>
    <t>2015年8月</t>
    <phoneticPr fontId="3"/>
  </si>
  <si>
    <t>2015年7-9月</t>
    <rPh sb="4" eb="5">
      <t>ネン</t>
    </rPh>
    <rPh sb="8" eb="9">
      <t>ガツ</t>
    </rPh>
    <phoneticPr fontId="3"/>
  </si>
  <si>
    <t>2015年7-9月</t>
    <rPh sb="4" eb="5">
      <t>ネン</t>
    </rPh>
    <rPh sb="8" eb="9">
      <t>ガツ</t>
    </rPh>
    <phoneticPr fontId="3"/>
  </si>
  <si>
    <t>2015年9月</t>
    <rPh sb="4" eb="5">
      <t>ネン</t>
    </rPh>
    <rPh sb="6" eb="7">
      <t>ガツ</t>
    </rPh>
    <phoneticPr fontId="3"/>
  </si>
  <si>
    <t>2015年9月</t>
    <phoneticPr fontId="3"/>
  </si>
  <si>
    <t>2015年10月</t>
    <rPh sb="4" eb="5">
      <t>ネン</t>
    </rPh>
    <rPh sb="7" eb="8">
      <t>ガツ</t>
    </rPh>
    <phoneticPr fontId="3"/>
  </si>
  <si>
    <t>2015年10月</t>
    <phoneticPr fontId="3"/>
  </si>
  <si>
    <t>2015年11月</t>
    <rPh sb="4" eb="5">
      <t>ネン</t>
    </rPh>
    <rPh sb="7" eb="8">
      <t>ガツ</t>
    </rPh>
    <phoneticPr fontId="3"/>
  </si>
  <si>
    <t>2015年11月</t>
    <phoneticPr fontId="3"/>
  </si>
  <si>
    <t>2015年12月</t>
    <rPh sb="4" eb="5">
      <t>ネン</t>
    </rPh>
    <rPh sb="7" eb="8">
      <t>ガツ</t>
    </rPh>
    <phoneticPr fontId="3"/>
  </si>
  <si>
    <t>2015年10-12月</t>
    <rPh sb="4" eb="5">
      <t>ネン</t>
    </rPh>
    <rPh sb="10" eb="11">
      <t>ガツ</t>
    </rPh>
    <phoneticPr fontId="3"/>
  </si>
  <si>
    <t>2015年12月</t>
    <phoneticPr fontId="3"/>
  </si>
  <si>
    <t>2015暦年</t>
    <rPh sb="4" eb="5">
      <t>レキ</t>
    </rPh>
    <rPh sb="5" eb="6">
      <t>ネン</t>
    </rPh>
    <phoneticPr fontId="3"/>
  </si>
  <si>
    <t>2016年1月</t>
    <rPh sb="5" eb="6">
      <t>ネンガツ</t>
    </rPh>
    <phoneticPr fontId="3"/>
  </si>
  <si>
    <t>2016年1月</t>
    <phoneticPr fontId="3"/>
  </si>
  <si>
    <t>2016年2月</t>
    <rPh sb="5" eb="6">
      <t>ネンガツ</t>
    </rPh>
    <phoneticPr fontId="3"/>
  </si>
  <si>
    <t>2016年2月</t>
    <phoneticPr fontId="3"/>
  </si>
  <si>
    <t>　　　2016年3月度 鍛圧機械　全会員受注動向　月次業況調査コメント</t>
    <rPh sb="17" eb="20">
      <t>ゼンカイイン</t>
    </rPh>
    <rPh sb="25" eb="27">
      <t>ゲツジ</t>
    </rPh>
    <phoneticPr fontId="3"/>
  </si>
  <si>
    <t>2016年1-3月</t>
    <rPh sb="4" eb="5">
      <t>ネン</t>
    </rPh>
    <rPh sb="8" eb="9">
      <t>ガツ</t>
    </rPh>
    <phoneticPr fontId="3"/>
  </si>
  <si>
    <t>2016年1-3月</t>
    <rPh sb="4" eb="5">
      <t>ネン</t>
    </rPh>
    <rPh sb="8" eb="9">
      <t>ガツ</t>
    </rPh>
    <phoneticPr fontId="3"/>
  </si>
  <si>
    <t>2015年度</t>
    <rPh sb="4" eb="5">
      <t>ネン</t>
    </rPh>
    <rPh sb="5" eb="6">
      <t>ド</t>
    </rPh>
    <phoneticPr fontId="3"/>
  </si>
  <si>
    <t>2016年3月</t>
    <phoneticPr fontId="3"/>
  </si>
  <si>
    <t>2016年1-3月</t>
    <rPh sb="4" eb="5">
      <t>ネン</t>
    </rPh>
    <rPh sb="8" eb="9">
      <t>ガツ</t>
    </rPh>
    <phoneticPr fontId="3"/>
  </si>
  <si>
    <t>ﾌﾟﾚｽ系機械は144.3億円、前年比1.8%増。超大型は10.9%増、大型も5.8%増だが中型40.4%減、小型28.7%減。油圧ﾌﾟﾚｽは2.2倍増、自動化・安全装置も47.1%増だが</t>
    <rPh sb="16" eb="17">
      <t>ヒ</t>
    </rPh>
    <rPh sb="17" eb="18">
      <t>ネン</t>
    </rPh>
    <rPh sb="18" eb="19">
      <t>＋</t>
    </rPh>
    <rPh sb="23" eb="24">
      <t>ゾウ</t>
    </rPh>
    <rPh sb="25" eb="26">
      <t>チョウ</t>
    </rPh>
    <rPh sb="26" eb="28">
      <t>オオガタ</t>
    </rPh>
    <rPh sb="34" eb="35">
      <t>ゾウ</t>
    </rPh>
    <rPh sb="43" eb="44">
      <t>ゾウ</t>
    </rPh>
    <rPh sb="46" eb="48">
      <t>チュウガタ</t>
    </rPh>
    <rPh sb="53" eb="54">
      <t>ゲン</t>
    </rPh>
    <rPh sb="55" eb="57">
      <t>コガタ</t>
    </rPh>
    <rPh sb="62" eb="63">
      <t>ゲン</t>
    </rPh>
    <rPh sb="64" eb="66">
      <t>ユアツ</t>
    </rPh>
    <rPh sb="74" eb="76">
      <t>バイゾウ</t>
    </rPh>
    <rPh sb="77" eb="80">
      <t>ジドウカ</t>
    </rPh>
    <rPh sb="81" eb="83">
      <t>アンゼン</t>
    </rPh>
    <rPh sb="83" eb="85">
      <t>ソウチ</t>
    </rPh>
    <rPh sb="91" eb="92">
      <t>ゾウ</t>
    </rPh>
    <phoneticPr fontId="3"/>
  </si>
  <si>
    <t>ﾌｫｰﾐﾝｸﾞは16.4%減。板金系機械は122.9億円､前年比12.2%増となった。ﾊﾟﾝﾁﾝｸﾞが16.1%増、ﾚｰｻﾞ・ﾌﾟﾗｽﾞﾏも48.8%増だが、ﾌﾟﾚｽﾌﾞﾚｰｷは18.2%減となった。</t>
    <rPh sb="26" eb="28">
      <t>オクエン</t>
    </rPh>
    <rPh sb="31" eb="32">
      <t>ヒ</t>
    </rPh>
    <rPh sb="37" eb="38">
      <t>ゾウ</t>
    </rPh>
    <rPh sb="56" eb="57">
      <t>ゾウ</t>
    </rPh>
    <rPh sb="75" eb="76">
      <t>ゾウ</t>
    </rPh>
    <rPh sb="94" eb="95">
      <t>ゲン</t>
    </rPh>
    <phoneticPr fontId="3"/>
  </si>
  <si>
    <t>国内は155.5億円､前年比14.4%増。自動車は54.7%増、電機が2.3倍増、鉄鋼・非鉄金属も17.6%増だが、金属製品製造業が3.8%減、一般機械も16.1%減となった。</t>
    <rPh sb="8" eb="10">
      <t>オクエン</t>
    </rPh>
    <rPh sb="13" eb="14">
      <t>ヒ</t>
    </rPh>
    <rPh sb="19" eb="20">
      <t>ゾウ</t>
    </rPh>
    <rPh sb="21" eb="24">
      <t>ジドウシャ</t>
    </rPh>
    <rPh sb="30" eb="31">
      <t>ゾウ</t>
    </rPh>
    <rPh sb="32" eb="34">
      <t>デンキ</t>
    </rPh>
    <rPh sb="38" eb="40">
      <t>バイゾウ</t>
    </rPh>
    <rPh sb="41" eb="43">
      <t>テッコウ</t>
    </rPh>
    <rPh sb="44" eb="46">
      <t>ヒテツ</t>
    </rPh>
    <rPh sb="46" eb="48">
      <t>キンゾク</t>
    </rPh>
    <rPh sb="54" eb="55">
      <t>ゾウ</t>
    </rPh>
    <rPh sb="58" eb="60">
      <t>キンゾク</t>
    </rPh>
    <rPh sb="60" eb="62">
      <t>セイヒン</t>
    </rPh>
    <rPh sb="62" eb="65">
      <t>セイゾウギョウ</t>
    </rPh>
    <rPh sb="70" eb="71">
      <t>ゲン</t>
    </rPh>
    <rPh sb="72" eb="74">
      <t>イッパン</t>
    </rPh>
    <rPh sb="74" eb="76">
      <t>キカイ</t>
    </rPh>
    <rPh sb="82" eb="83">
      <t>ゲン</t>
    </rPh>
    <phoneticPr fontId="3"/>
  </si>
  <si>
    <t>輸出は111.7億円､前年比3.2%減となった。中国が2.6倍増、東南ｱｼﾞｱ2.1倍増、ｲﾝﾄﾞ5.9倍増だが、北米は61.8%減、欧州54.7%減、韓国・台湾も17.1%減となった。</t>
    <rPh sb="0" eb="2">
      <t>ユシュツ</t>
    </rPh>
    <rPh sb="8" eb="10">
      <t>オクエン</t>
    </rPh>
    <rPh sb="11" eb="13">
      <t>ゼンネン</t>
    </rPh>
    <rPh sb="18" eb="19">
      <t>ゲン</t>
    </rPh>
    <rPh sb="24" eb="26">
      <t>チュウゴク</t>
    </rPh>
    <rPh sb="30" eb="32">
      <t>バイゾウ</t>
    </rPh>
    <rPh sb="33" eb="35">
      <t>トウナン</t>
    </rPh>
    <rPh sb="42" eb="44">
      <t>バイゾウ</t>
    </rPh>
    <rPh sb="52" eb="54">
      <t>バイゾウ</t>
    </rPh>
    <rPh sb="57" eb="59">
      <t>ホクベイ</t>
    </rPh>
    <rPh sb="65" eb="66">
      <t>ゲン</t>
    </rPh>
    <rPh sb="67" eb="69">
      <t>オウシュウ</t>
    </rPh>
    <rPh sb="74" eb="75">
      <t>ゲン</t>
    </rPh>
    <rPh sb="76" eb="78">
      <t>カンコク</t>
    </rPh>
    <rPh sb="79" eb="81">
      <t>タイワン</t>
    </rPh>
    <rPh sb="87" eb="88">
      <t>ゲン</t>
    </rPh>
    <phoneticPr fontId="3"/>
  </si>
  <si>
    <t>2015年度累計は3,414億円、前年度比4.4%増、2015年度見通しの3,400億円をｸﾘﾔｰすることができた。</t>
    <rPh sb="4" eb="5">
      <t>ネン</t>
    </rPh>
    <rPh sb="5" eb="6">
      <t>ド</t>
    </rPh>
    <rPh sb="6" eb="8">
      <t>ルイケイ</t>
    </rPh>
    <rPh sb="14" eb="16">
      <t>オクエン</t>
    </rPh>
    <rPh sb="17" eb="19">
      <t>ゼンネン</t>
    </rPh>
    <rPh sb="19" eb="20">
      <t>ド</t>
    </rPh>
    <rPh sb="20" eb="21">
      <t>ヒ</t>
    </rPh>
    <rPh sb="25" eb="26">
      <t>ゾウ</t>
    </rPh>
    <rPh sb="31" eb="33">
      <t>ネンド</t>
    </rPh>
    <rPh sb="33" eb="35">
      <t>ミトオ</t>
    </rPh>
    <rPh sb="42" eb="43">
      <t>オク</t>
    </rPh>
    <rPh sb="43" eb="44">
      <t>エン</t>
    </rPh>
    <phoneticPr fontId="3"/>
  </si>
  <si>
    <t>受注総合計は345.5億円、5ヶ月振りに前年同月比12.0%増となった。ﾌﾟﾚｽ系は4ヶ月振りにﾌﾟﾗｽ、板金系もﾌﾟﾗｽで終えたが、回復基調に転じたとは言い難い。</t>
    <rPh sb="2" eb="3">
      <t>ソウ</t>
    </rPh>
    <rPh sb="3" eb="5">
      <t>ゴウケイ</t>
    </rPh>
    <rPh sb="16" eb="17">
      <t>ゲツ</t>
    </rPh>
    <rPh sb="17" eb="18">
      <t>ブ</t>
    </rPh>
    <rPh sb="20" eb="22">
      <t>ゼンネン</t>
    </rPh>
    <rPh sb="22" eb="25">
      <t>ドウゲツヒ</t>
    </rPh>
    <rPh sb="30" eb="31">
      <t>ゾウ</t>
    </rPh>
    <rPh sb="40" eb="41">
      <t>ケイ</t>
    </rPh>
    <rPh sb="44" eb="45">
      <t>ゲツ</t>
    </rPh>
    <rPh sb="45" eb="46">
      <t>ブ</t>
    </rPh>
    <rPh sb="53" eb="55">
      <t>バンキン</t>
    </rPh>
    <rPh sb="55" eb="56">
      <t>ケイ</t>
    </rPh>
    <rPh sb="62" eb="63">
      <t>オ</t>
    </rPh>
    <rPh sb="68" eb="69">
      <t>キチョウ</t>
    </rPh>
    <rPh sb="69" eb="71">
      <t>キチョウ</t>
    </rPh>
    <rPh sb="72" eb="73">
      <t>テン</t>
    </rPh>
    <rPh sb="77" eb="78">
      <t>イ</t>
    </rPh>
    <rPh sb="79" eb="80">
      <t>ガタ</t>
    </rPh>
    <phoneticPr fontId="3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</si>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</sst>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;[Red]\-#,##0\ "/>
    <numFmt numFmtId="178" formatCode="0_ "/>
    <numFmt numFmtId="180" formatCode="0.0_ ;[Red]\-0.0\ "/>
    <numFmt numFmtId="182" formatCode="#,##0.0_ ;[Red]\-#,##0.0\ "/>
    <numFmt numFmtId="183" formatCode="0_ ;[Red]\-0\ "/>
    <numFmt numFmtId="184" formatCode="[$-411]ggge&quot;年&quot;m&quot;月&quot;d&quot;日&quot;;@"/>
    <numFmt numFmtId="186" formatCode="#,##0_ "/>
    <numFmt numFmtId="187" formatCode="yyyy&quot;年&quot;m&quot;月&quot;;@"/>
    <numFmt numFmtId="189" formatCode="yyyy&quot;年&quot;m&quot;月&quot;d&quot;日&quot;;@"/>
    <numFmt numFmtId="190" formatCode="#,##0_);[Red]\(#,##0\)"/>
    <numFmt numFmtId="192" formatCode="0.0_);[Red]\(0.0\)"/>
    <numFmt numFmtId="194" formatCode="0_);[Red]\(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38" fontId="5" fillId="0" borderId="2" xfId="1" applyFont="1" applyFill="1" applyBorder="1">
      <alignment vertical="center"/>
    </xf>
    <xf numFmtId="38" fontId="5" fillId="0" borderId="3" xfId="1" applyFont="1" applyFill="1" applyBorder="1">
      <alignment vertical="center"/>
    </xf>
    <xf numFmtId="38" fontId="5" fillId="0" borderId="1" xfId="1" applyFont="1" applyFill="1" applyBorder="1">
      <alignment vertical="center"/>
    </xf>
    <xf numFmtId="38" fontId="5" fillId="0" borderId="4" xfId="1" applyFont="1" applyFill="1" applyBorder="1">
      <alignment vertical="center"/>
    </xf>
    <xf numFmtId="38" fontId="5" fillId="0" borderId="5" xfId="1" applyFont="1" applyFill="1" applyBorder="1">
      <alignment vertical="center"/>
    </xf>
    <xf numFmtId="38" fontId="5" fillId="0" borderId="6" xfId="1" applyFont="1" applyFill="1" applyBorder="1">
      <alignment vertical="center"/>
    </xf>
    <xf numFmtId="182" fontId="5" fillId="0" borderId="2" xfId="1" applyNumberFormat="1" applyFont="1" applyFill="1" applyBorder="1">
      <alignment vertical="center"/>
    </xf>
    <xf numFmtId="182" fontId="5" fillId="0" borderId="4" xfId="1" applyNumberFormat="1" applyFont="1" applyFill="1" applyBorder="1">
      <alignment vertical="center"/>
    </xf>
    <xf numFmtId="38" fontId="1" fillId="0" borderId="0" xfId="1" applyFont="1">
      <alignment vertical="center"/>
    </xf>
    <xf numFmtId="0" fontId="1" fillId="0" borderId="0" xfId="0" applyFont="1" applyFill="1" applyBorder="1" applyAlignment="1">
      <alignment horizontal="left" vertical="center"/>
    </xf>
    <xf numFmtId="38" fontId="1" fillId="0" borderId="0" xfId="1" applyFont="1" applyBorder="1">
      <alignment vertical="center"/>
    </xf>
    <xf numFmtId="184" fontId="1" fillId="0" borderId="0" xfId="0" applyNumberFormat="1" applyFont="1" applyAlignment="1">
      <alignment horizontal="center" vertical="center"/>
    </xf>
    <xf numFmtId="38" fontId="2" fillId="0" borderId="0" xfId="1" applyFont="1" applyFill="1" applyBorder="1" applyAlignment="1" applyProtection="1">
      <protection locked="0"/>
    </xf>
    <xf numFmtId="178" fontId="0" fillId="0" borderId="0" xfId="0" applyNumberForma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187" fontId="1" fillId="0" borderId="1" xfId="0" applyNumberFormat="1" applyFont="1" applyFill="1" applyBorder="1" applyAlignment="1">
      <alignment horizontal="left" vertical="center"/>
    </xf>
    <xf numFmtId="38" fontId="2" fillId="0" borderId="9" xfId="1" applyFont="1" applyFill="1" applyBorder="1" applyAlignment="1" applyProtection="1">
      <alignment horizontal="center"/>
      <protection locked="0"/>
    </xf>
    <xf numFmtId="38" fontId="1" fillId="0" borderId="2" xfId="1" applyFont="1" applyBorder="1">
      <alignment vertical="center"/>
    </xf>
    <xf numFmtId="178" fontId="0" fillId="0" borderId="2" xfId="0" applyNumberFormat="1" applyBorder="1">
      <alignment vertical="center"/>
    </xf>
    <xf numFmtId="38" fontId="0" fillId="0" borderId="3" xfId="0" applyNumberForma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38" fontId="8" fillId="0" borderId="0" xfId="1" applyFont="1" applyAlignment="1" applyProtection="1">
      <alignment horizontal="left"/>
      <protection locked="0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5" fillId="0" borderId="10" xfId="1" applyFont="1" applyFill="1" applyBorder="1">
      <alignment vertical="center"/>
    </xf>
    <xf numFmtId="0" fontId="0" fillId="0" borderId="0" xfId="0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187" fontId="1" fillId="0" borderId="15" xfId="0" applyNumberFormat="1" applyFont="1" applyFill="1" applyBorder="1" applyAlignment="1">
      <alignment horizontal="left" vertical="center"/>
    </xf>
    <xf numFmtId="187" fontId="1" fillId="0" borderId="16" xfId="0" applyNumberFormat="1" applyFont="1" applyFill="1" applyBorder="1" applyAlignment="1">
      <alignment horizontal="left" vertical="center"/>
    </xf>
    <xf numFmtId="182" fontId="5" fillId="0" borderId="11" xfId="1" applyNumberFormat="1" applyFont="1" applyFill="1" applyBorder="1">
      <alignment vertical="center"/>
    </xf>
    <xf numFmtId="182" fontId="5" fillId="0" borderId="12" xfId="1" applyNumberFormat="1" applyFont="1" applyFill="1" applyBorder="1">
      <alignment vertical="center"/>
    </xf>
    <xf numFmtId="38" fontId="2" fillId="0" borderId="17" xfId="1" applyFont="1" applyFill="1" applyBorder="1" applyAlignment="1" applyProtection="1">
      <protection locked="0"/>
    </xf>
    <xf numFmtId="38" fontId="2" fillId="0" borderId="1" xfId="1" applyFont="1" applyFill="1" applyBorder="1" applyAlignment="1" applyProtection="1">
      <protection locked="0"/>
    </xf>
    <xf numFmtId="182" fontId="5" fillId="0" borderId="13" xfId="1" applyNumberFormat="1" applyFont="1" applyFill="1" applyBorder="1">
      <alignment vertical="center"/>
    </xf>
    <xf numFmtId="182" fontId="5" fillId="0" borderId="10" xfId="1" applyNumberFormat="1" applyFont="1" applyFill="1" applyBorder="1">
      <alignment vertical="center"/>
    </xf>
    <xf numFmtId="187" fontId="1" fillId="0" borderId="18" xfId="0" applyNumberFormat="1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1" fillId="0" borderId="18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190" fontId="0" fillId="0" borderId="0" xfId="0" applyNumberFormat="1" applyBorder="1">
      <alignment vertical="center"/>
    </xf>
    <xf numFmtId="38" fontId="1" fillId="0" borderId="11" xfId="1" applyFont="1" applyBorder="1">
      <alignment vertical="center"/>
    </xf>
    <xf numFmtId="38" fontId="9" fillId="3" borderId="17" xfId="1" applyFont="1" applyFill="1" applyBorder="1" applyAlignment="1" applyProtection="1">
      <protection locked="0"/>
    </xf>
    <xf numFmtId="38" fontId="1" fillId="3" borderId="22" xfId="1" applyFont="1" applyFill="1" applyBorder="1" applyAlignment="1" applyProtection="1">
      <protection locked="0"/>
    </xf>
    <xf numFmtId="38" fontId="1" fillId="3" borderId="24" xfId="1" applyFont="1" applyFill="1" applyBorder="1" applyAlignment="1" applyProtection="1">
      <protection locked="0"/>
    </xf>
    <xf numFmtId="38" fontId="11" fillId="3" borderId="24" xfId="1" applyFont="1" applyFill="1" applyBorder="1" applyAlignment="1" applyProtection="1">
      <alignment horizontal="center"/>
      <protection locked="0"/>
    </xf>
    <xf numFmtId="186" fontId="0" fillId="0" borderId="0" xfId="0" applyNumberFormat="1" applyBorder="1">
      <alignment vertical="center"/>
    </xf>
    <xf numFmtId="0" fontId="6" fillId="0" borderId="0" xfId="0" applyFont="1" applyAlignment="1">
      <alignment vertical="center"/>
    </xf>
    <xf numFmtId="38" fontId="2" fillId="0" borderId="6" xfId="1" applyFont="1" applyFill="1" applyBorder="1" applyAlignment="1" applyProtection="1">
      <protection locked="0"/>
    </xf>
    <xf numFmtId="38" fontId="7" fillId="3" borderId="13" xfId="1" applyFont="1" applyFill="1" applyBorder="1" applyAlignment="1" applyProtection="1">
      <alignment horizontal="right"/>
      <protection locked="0"/>
    </xf>
    <xf numFmtId="38" fontId="7" fillId="4" borderId="4" xfId="1" applyFont="1" applyFill="1" applyBorder="1" applyAlignment="1" applyProtection="1">
      <alignment horizontal="center"/>
      <protection locked="0"/>
    </xf>
    <xf numFmtId="38" fontId="7" fillId="4" borderId="25" xfId="1" applyFont="1" applyFill="1" applyBorder="1" applyAlignment="1" applyProtection="1">
      <alignment horizontal="center"/>
      <protection locked="0"/>
    </xf>
    <xf numFmtId="38" fontId="7" fillId="4" borderId="2" xfId="1" applyFont="1" applyFill="1" applyBorder="1" applyAlignment="1" applyProtection="1">
      <alignment horizontal="right"/>
      <protection locked="0"/>
    </xf>
    <xf numFmtId="38" fontId="7" fillId="4" borderId="26" xfId="1" applyFont="1" applyFill="1" applyBorder="1" applyAlignment="1" applyProtection="1">
      <alignment horizontal="right"/>
      <protection locked="0"/>
    </xf>
    <xf numFmtId="38" fontId="7" fillId="4" borderId="13" xfId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vertical="center"/>
    </xf>
    <xf numFmtId="38" fontId="7" fillId="3" borderId="27" xfId="1" applyFont="1" applyFill="1" applyBorder="1" applyAlignment="1" applyProtection="1">
      <alignment horizontal="center" vertical="center"/>
      <protection locked="0"/>
    </xf>
    <xf numFmtId="38" fontId="7" fillId="3" borderId="23" xfId="1" applyFont="1" applyFill="1" applyBorder="1" applyAlignment="1" applyProtection="1">
      <alignment horizontal="center" vertical="center"/>
      <protection locked="0"/>
    </xf>
    <xf numFmtId="38" fontId="7" fillId="4" borderId="27" xfId="1" applyFont="1" applyFill="1" applyBorder="1" applyAlignment="1" applyProtection="1">
      <alignment horizontal="center" vertical="center"/>
      <protection locked="0"/>
    </xf>
    <xf numFmtId="38" fontId="7" fillId="4" borderId="23" xfId="1" applyFont="1" applyFill="1" applyBorder="1" applyAlignment="1" applyProtection="1">
      <alignment horizontal="center" vertical="center"/>
      <protection locked="0"/>
    </xf>
    <xf numFmtId="38" fontId="7" fillId="4" borderId="9" xfId="1" applyFont="1" applyFill="1" applyBorder="1" applyAlignment="1" applyProtection="1">
      <alignment horizontal="center" vertical="center"/>
      <protection locked="0"/>
    </xf>
    <xf numFmtId="38" fontId="7" fillId="4" borderId="28" xfId="1" applyFont="1" applyFill="1" applyBorder="1" applyAlignment="1" applyProtection="1">
      <alignment horizontal="center" vertical="center"/>
      <protection locked="0"/>
    </xf>
    <xf numFmtId="38" fontId="7" fillId="4" borderId="29" xfId="1" applyFont="1" applyFill="1" applyBorder="1" applyAlignment="1" applyProtection="1">
      <alignment horizontal="center" vertical="center"/>
      <protection locked="0"/>
    </xf>
    <xf numFmtId="38" fontId="7" fillId="5" borderId="27" xfId="1" applyFont="1" applyFill="1" applyBorder="1" applyAlignment="1" applyProtection="1">
      <alignment horizontal="center" vertical="center"/>
      <protection locked="0"/>
    </xf>
    <xf numFmtId="38" fontId="7" fillId="5" borderId="23" xfId="1" applyFont="1" applyFill="1" applyBorder="1" applyAlignment="1" applyProtection="1">
      <alignment horizontal="center" vertical="center"/>
      <protection locked="0"/>
    </xf>
    <xf numFmtId="38" fontId="7" fillId="5" borderId="9" xfId="1" applyFont="1" applyFill="1" applyBorder="1" applyAlignment="1" applyProtection="1">
      <alignment horizontal="center" vertical="center"/>
      <protection locked="0"/>
    </xf>
    <xf numFmtId="38" fontId="7" fillId="3" borderId="19" xfId="1" applyFont="1" applyFill="1" applyBorder="1" applyAlignment="1" applyProtection="1">
      <protection locked="0"/>
    </xf>
    <xf numFmtId="38" fontId="7" fillId="4" borderId="19" xfId="1" applyFont="1" applyFill="1" applyBorder="1" applyAlignment="1" applyProtection="1">
      <protection locked="0"/>
    </xf>
    <xf numFmtId="38" fontId="7" fillId="4" borderId="7" xfId="1" applyFont="1" applyFill="1" applyBorder="1" applyAlignment="1" applyProtection="1">
      <alignment horizontal="center"/>
      <protection locked="0"/>
    </xf>
    <xf numFmtId="38" fontId="7" fillId="4" borderId="30" xfId="1" applyFont="1" applyFill="1" applyBorder="1" applyAlignment="1" applyProtection="1">
      <alignment horizontal="center" vertical="center"/>
      <protection locked="0"/>
    </xf>
    <xf numFmtId="38" fontId="7" fillId="5" borderId="19" xfId="1" applyFont="1" applyFill="1" applyBorder="1" applyAlignment="1" applyProtection="1">
      <protection locked="0"/>
    </xf>
    <xf numFmtId="38" fontId="7" fillId="5" borderId="4" xfId="1" applyFont="1" applyFill="1" applyBorder="1" applyAlignment="1" applyProtection="1">
      <alignment horizontal="center"/>
      <protection locked="0"/>
    </xf>
    <xf numFmtId="38" fontId="7" fillId="5" borderId="13" xfId="1" applyFont="1" applyFill="1" applyBorder="1" applyAlignment="1" applyProtection="1">
      <alignment horizontal="right"/>
      <protection locked="0"/>
    </xf>
    <xf numFmtId="38" fontId="7" fillId="5" borderId="2" xfId="1" applyFont="1" applyFill="1" applyBorder="1" applyAlignment="1" applyProtection="1">
      <alignment horizontal="right"/>
      <protection locked="0"/>
    </xf>
    <xf numFmtId="38" fontId="7" fillId="3" borderId="1" xfId="1" applyFont="1" applyFill="1" applyBorder="1" applyAlignment="1" applyProtection="1">
      <protection locked="0"/>
    </xf>
    <xf numFmtId="38" fontId="7" fillId="3" borderId="0" xfId="1" applyFont="1" applyFill="1" applyBorder="1" applyAlignment="1" applyProtection="1">
      <protection locked="0"/>
    </xf>
    <xf numFmtId="38" fontId="7" fillId="4" borderId="1" xfId="1" applyFont="1" applyFill="1" applyBorder="1" applyAlignment="1" applyProtection="1">
      <protection locked="0"/>
    </xf>
    <xf numFmtId="38" fontId="7" fillId="4" borderId="0" xfId="1" applyFont="1" applyFill="1" applyBorder="1" applyAlignment="1" applyProtection="1">
      <protection locked="0"/>
    </xf>
    <xf numFmtId="38" fontId="7" fillId="5" borderId="1" xfId="1" applyFont="1" applyFill="1" applyBorder="1" applyAlignment="1" applyProtection="1">
      <protection locked="0"/>
    </xf>
    <xf numFmtId="38" fontId="7" fillId="5" borderId="0" xfId="1" applyFont="1" applyFill="1" applyBorder="1" applyAlignment="1" applyProtection="1">
      <protection locked="0"/>
    </xf>
    <xf numFmtId="38" fontId="6" fillId="3" borderId="1" xfId="1" applyFont="1" applyFill="1" applyBorder="1" applyAlignment="1" applyProtection="1">
      <protection locked="0"/>
    </xf>
    <xf numFmtId="38" fontId="6" fillId="4" borderId="1" xfId="1" applyFont="1" applyFill="1" applyBorder="1" applyAlignment="1" applyProtection="1">
      <protection locked="0"/>
    </xf>
    <xf numFmtId="38" fontId="6" fillId="5" borderId="1" xfId="1" applyFont="1" applyFill="1" applyBorder="1" applyAlignment="1" applyProtection="1">
      <protection locked="0"/>
    </xf>
    <xf numFmtId="38" fontId="2" fillId="4" borderId="23" xfId="1" applyFont="1" applyFill="1" applyBorder="1" applyAlignment="1" applyProtection="1">
      <alignment horizontal="left"/>
      <protection locked="0"/>
    </xf>
    <xf numFmtId="38" fontId="2" fillId="5" borderId="23" xfId="1" applyFont="1" applyFill="1" applyBorder="1" applyAlignment="1" applyProtection="1">
      <alignment horizontal="left"/>
      <protection locked="0"/>
    </xf>
    <xf numFmtId="38" fontId="2" fillId="2" borderId="9" xfId="1" applyFont="1" applyFill="1" applyBorder="1" applyAlignment="1" applyProtection="1">
      <alignment horizontal="center"/>
      <protection locked="0"/>
    </xf>
    <xf numFmtId="38" fontId="2" fillId="6" borderId="23" xfId="1" applyFont="1" applyFill="1" applyBorder="1" applyAlignment="1" applyProtection="1">
      <alignment horizontal="left"/>
      <protection locked="0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55" fontId="1" fillId="0" borderId="15" xfId="0" applyNumberFormat="1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82" fontId="5" fillId="0" borderId="26" xfId="1" applyNumberFormat="1" applyFont="1" applyFill="1" applyBorder="1">
      <alignment vertical="center"/>
    </xf>
    <xf numFmtId="182" fontId="5" fillId="0" borderId="25" xfId="1" applyNumberFormat="1" applyFont="1" applyFill="1" applyBorder="1">
      <alignment vertical="center"/>
    </xf>
    <xf numFmtId="182" fontId="5" fillId="0" borderId="32" xfId="1" applyNumberFormat="1" applyFont="1" applyFill="1" applyBorder="1">
      <alignment vertical="center"/>
    </xf>
    <xf numFmtId="0" fontId="1" fillId="0" borderId="0" xfId="0" applyFont="1" applyAlignment="1">
      <alignment horizontal="right" vertical="center"/>
    </xf>
    <xf numFmtId="187" fontId="1" fillId="0" borderId="39" xfId="0" applyNumberFormat="1" applyFont="1" applyFill="1" applyBorder="1" applyAlignment="1">
      <alignment horizontal="left" vertical="center"/>
    </xf>
    <xf numFmtId="187" fontId="1" fillId="0" borderId="30" xfId="0" applyNumberFormat="1" applyFont="1" applyFill="1" applyBorder="1" applyAlignment="1">
      <alignment horizontal="left" vertical="center"/>
    </xf>
    <xf numFmtId="55" fontId="1" fillId="7" borderId="1" xfId="0" applyNumberFormat="1" applyFont="1" applyFill="1" applyBorder="1" applyAlignment="1">
      <alignment horizontal="left" vertical="center"/>
    </xf>
    <xf numFmtId="38" fontId="1" fillId="7" borderId="2" xfId="1" applyFont="1" applyFill="1" applyBorder="1">
      <alignment vertical="center"/>
    </xf>
    <xf numFmtId="178" fontId="0" fillId="7" borderId="2" xfId="0" applyNumberFormat="1" applyFill="1" applyBorder="1">
      <alignment vertical="center"/>
    </xf>
    <xf numFmtId="178" fontId="0" fillId="7" borderId="0" xfId="0" applyNumberFormat="1" applyFill="1">
      <alignment vertical="center"/>
    </xf>
    <xf numFmtId="38" fontId="0" fillId="7" borderId="3" xfId="0" applyNumberFormat="1" applyFill="1" applyBorder="1">
      <alignment vertical="center"/>
    </xf>
    <xf numFmtId="187" fontId="7" fillId="0" borderId="1" xfId="0" applyNumberFormat="1" applyFont="1" applyFill="1" applyBorder="1" applyAlignment="1">
      <alignment horizontal="left" vertical="center"/>
    </xf>
    <xf numFmtId="55" fontId="0" fillId="0" borderId="1" xfId="0" applyNumberFormat="1" applyFill="1" applyBorder="1" applyAlignment="1">
      <alignment horizontal="left" vertical="center"/>
    </xf>
    <xf numFmtId="187" fontId="1" fillId="0" borderId="6" xfId="0" applyNumberFormat="1" applyFont="1" applyFill="1" applyBorder="1" applyAlignment="1">
      <alignment horizontal="left" vertical="center"/>
    </xf>
    <xf numFmtId="55" fontId="0" fillId="0" borderId="39" xfId="0" applyNumberFormat="1" applyFill="1" applyBorder="1" applyAlignment="1">
      <alignment horizontal="left" vertical="center"/>
    </xf>
    <xf numFmtId="55" fontId="0" fillId="0" borderId="7" xfId="0" applyNumberFormat="1" applyFill="1" applyBorder="1" applyAlignment="1">
      <alignment horizontal="left" vertical="center"/>
    </xf>
    <xf numFmtId="0" fontId="0" fillId="0" borderId="11" xfId="0" applyBorder="1">
      <alignment vertical="center"/>
    </xf>
    <xf numFmtId="55" fontId="0" fillId="0" borderId="15" xfId="0" quotePrefix="1" applyNumberFormat="1" applyFill="1" applyBorder="1">
      <alignment vertical="center"/>
    </xf>
    <xf numFmtId="182" fontId="5" fillId="0" borderId="26" xfId="1" applyNumberFormat="1" applyFont="1" applyFill="1" applyBorder="1" applyAlignment="1">
      <alignment vertical="center" shrinkToFit="1"/>
    </xf>
    <xf numFmtId="182" fontId="5" fillId="0" borderId="11" xfId="1" applyNumberFormat="1" applyFont="1" applyFill="1" applyBorder="1" applyAlignment="1">
      <alignment horizontal="right" vertical="center"/>
    </xf>
    <xf numFmtId="182" fontId="5" fillId="0" borderId="26" xfId="1" applyNumberFormat="1" applyFont="1" applyFill="1" applyBorder="1" applyAlignment="1">
      <alignment horizontal="right" vertical="center"/>
    </xf>
    <xf numFmtId="187" fontId="0" fillId="0" borderId="1" xfId="0" applyNumberFormat="1" applyFill="1" applyBorder="1" applyAlignment="1">
      <alignment horizontal="left" vertical="center"/>
    </xf>
    <xf numFmtId="187" fontId="7" fillId="0" borderId="1" xfId="0" quotePrefix="1" applyNumberFormat="1" applyFont="1" applyFill="1" applyBorder="1" applyAlignment="1">
      <alignment horizontal="left" vertical="center"/>
    </xf>
    <xf numFmtId="187" fontId="7" fillId="0" borderId="15" xfId="0" quotePrefix="1" applyNumberFormat="1" applyFont="1" applyFill="1" applyBorder="1" applyAlignment="1">
      <alignment horizontal="left" vertical="center"/>
    </xf>
    <xf numFmtId="55" fontId="7" fillId="0" borderId="15" xfId="0" quotePrefix="1" applyNumberFormat="1" applyFont="1" applyFill="1" applyBorder="1">
      <alignment vertical="center"/>
    </xf>
    <xf numFmtId="55" fontId="0" fillId="7" borderId="1" xfId="0" applyNumberFormat="1" applyFill="1" applyBorder="1" applyAlignment="1">
      <alignment horizontal="left" vertical="center"/>
    </xf>
    <xf numFmtId="0" fontId="0" fillId="0" borderId="15" xfId="0" quotePrefix="1" applyFill="1" applyBorder="1">
      <alignment vertical="center"/>
    </xf>
    <xf numFmtId="55" fontId="0" fillId="0" borderId="1" xfId="0" quotePrefix="1" applyNumberFormat="1" applyFill="1" applyBorder="1" applyAlignment="1">
      <alignment horizontal="left" vertical="center"/>
    </xf>
    <xf numFmtId="194" fontId="1" fillId="0" borderId="2" xfId="1" applyNumberFormat="1" applyFont="1" applyBorder="1">
      <alignment vertical="center"/>
    </xf>
    <xf numFmtId="194" fontId="1" fillId="0" borderId="11" xfId="1" applyNumberFormat="1" applyFont="1" applyBorder="1">
      <alignment vertical="center"/>
    </xf>
    <xf numFmtId="183" fontId="1" fillId="0" borderId="2" xfId="1" applyNumberFormat="1" applyFont="1" applyBorder="1">
      <alignment vertical="center"/>
    </xf>
    <xf numFmtId="194" fontId="1" fillId="0" borderId="0" xfId="1" applyNumberFormat="1" applyFont="1" applyBorder="1">
      <alignment vertical="center"/>
    </xf>
    <xf numFmtId="183" fontId="0" fillId="0" borderId="2" xfId="0" applyNumberFormat="1" applyBorder="1">
      <alignment vertical="center"/>
    </xf>
    <xf numFmtId="183" fontId="0" fillId="0" borderId="0" xfId="0" applyNumberFormat="1">
      <alignment vertical="center"/>
    </xf>
    <xf numFmtId="183" fontId="0" fillId="0" borderId="3" xfId="0" applyNumberFormat="1" applyBorder="1">
      <alignment vertical="center"/>
    </xf>
    <xf numFmtId="0" fontId="0" fillId="0" borderId="1" xfId="0" quotePrefix="1" applyFill="1" applyBorder="1">
      <alignment vertical="center"/>
    </xf>
    <xf numFmtId="194" fontId="0" fillId="0" borderId="11" xfId="1" applyNumberFormat="1" applyFont="1" applyBorder="1">
      <alignment vertical="center"/>
    </xf>
    <xf numFmtId="183" fontId="0" fillId="0" borderId="11" xfId="1" applyNumberFormat="1" applyFont="1" applyBorder="1">
      <alignment vertical="center"/>
    </xf>
    <xf numFmtId="183" fontId="0" fillId="0" borderId="2" xfId="1" applyNumberFormat="1" applyFont="1" applyBorder="1">
      <alignment vertical="center"/>
    </xf>
    <xf numFmtId="183" fontId="0" fillId="0" borderId="3" xfId="1" applyNumberFormat="1" applyFont="1" applyBorder="1">
      <alignment vertical="center"/>
    </xf>
    <xf numFmtId="183" fontId="0" fillId="0" borderId="0" xfId="1" applyNumberFormat="1" applyFont="1" applyBorder="1">
      <alignment vertical="center"/>
    </xf>
    <xf numFmtId="55" fontId="0" fillId="0" borderId="1" xfId="0" quotePrefix="1" applyNumberFormat="1" applyFill="1" applyBorder="1">
      <alignment vertical="center"/>
    </xf>
    <xf numFmtId="186" fontId="0" fillId="0" borderId="11" xfId="1" applyNumberFormat="1" applyFont="1" applyBorder="1">
      <alignment vertical="center"/>
    </xf>
    <xf numFmtId="182" fontId="0" fillId="0" borderId="0" xfId="1" applyNumberFormat="1" applyFont="1" applyBorder="1">
      <alignment vertical="center"/>
    </xf>
    <xf numFmtId="55" fontId="0" fillId="0" borderId="31" xfId="0" applyNumberFormat="1" applyFill="1" applyBorder="1" applyAlignment="1">
      <alignment horizontal="left" vertical="center"/>
    </xf>
    <xf numFmtId="0" fontId="1" fillId="0" borderId="0" xfId="0" applyFont="1">
      <alignment vertical="center"/>
    </xf>
    <xf numFmtId="176" fontId="5" fillId="0" borderId="20" xfId="1" applyNumberFormat="1" applyFont="1" applyFill="1" applyBorder="1">
      <alignment vertical="center"/>
    </xf>
    <xf numFmtId="176" fontId="5" fillId="0" borderId="3" xfId="1" applyNumberFormat="1" applyFont="1" applyFill="1" applyBorder="1">
      <alignment vertical="center"/>
    </xf>
    <xf numFmtId="176" fontId="5" fillId="0" borderId="5" xfId="1" applyNumberFormat="1" applyFont="1" applyFill="1" applyBorder="1">
      <alignment vertical="center"/>
    </xf>
    <xf numFmtId="182" fontId="0" fillId="0" borderId="21" xfId="0" applyNumberFormat="1" applyBorder="1">
      <alignment vertical="center"/>
    </xf>
    <xf numFmtId="182" fontId="0" fillId="0" borderId="0" xfId="0" applyNumberFormat="1" applyBorder="1">
      <alignment vertical="center"/>
    </xf>
    <xf numFmtId="187" fontId="0" fillId="0" borderId="1" xfId="0" quotePrefix="1" applyNumberFormat="1" applyFill="1" applyBorder="1" applyAlignment="1">
      <alignment horizontal="left" vertical="center"/>
    </xf>
    <xf numFmtId="176" fontId="5" fillId="0" borderId="1" xfId="1" applyNumberFormat="1" applyFont="1" applyFill="1" applyBorder="1">
      <alignment vertical="center"/>
    </xf>
    <xf numFmtId="176" fontId="5" fillId="0" borderId="6" xfId="1" applyNumberFormat="1" applyFont="1" applyFill="1" applyBorder="1">
      <alignment vertical="center"/>
    </xf>
    <xf numFmtId="176" fontId="5" fillId="0" borderId="31" xfId="1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31" xfId="0" applyNumberFormat="1" applyBorder="1">
      <alignment vertical="center"/>
    </xf>
    <xf numFmtId="176" fontId="0" fillId="0" borderId="21" xfId="1" applyNumberFormat="1" applyFont="1" applyBorder="1">
      <alignment vertical="center"/>
    </xf>
    <xf numFmtId="176" fontId="0" fillId="0" borderId="0" xfId="0" applyNumberFormat="1" applyBorder="1">
      <alignment vertical="center"/>
    </xf>
    <xf numFmtId="176" fontId="0" fillId="0" borderId="18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5" fillId="0" borderId="10" xfId="1" applyNumberFormat="1" applyFont="1" applyFill="1" applyBorder="1">
      <alignment vertical="center"/>
    </xf>
    <xf numFmtId="176" fontId="5" fillId="0" borderId="2" xfId="1" applyNumberFormat="1" applyFont="1" applyFill="1" applyBorder="1">
      <alignment vertical="center"/>
    </xf>
    <xf numFmtId="176" fontId="5" fillId="0" borderId="4" xfId="1" applyNumberFormat="1" applyFont="1" applyFill="1" applyBorder="1">
      <alignment vertical="center"/>
    </xf>
    <xf numFmtId="182" fontId="0" fillId="0" borderId="11" xfId="0" applyNumberFormat="1" applyBorder="1">
      <alignment vertical="center"/>
    </xf>
    <xf numFmtId="182" fontId="0" fillId="0" borderId="13" xfId="0" applyNumberFormat="1" applyBorder="1">
      <alignment vertical="center"/>
    </xf>
    <xf numFmtId="182" fontId="0" fillId="0" borderId="26" xfId="0" applyNumberFormat="1" applyBorder="1" applyAlignment="1">
      <alignment horizontal="right" vertical="center"/>
    </xf>
    <xf numFmtId="182" fontId="0" fillId="0" borderId="0" xfId="0" applyNumberFormat="1" applyBorder="1" applyAlignment="1">
      <alignment horizontal="right" vertical="center"/>
    </xf>
    <xf numFmtId="182" fontId="0" fillId="0" borderId="11" xfId="1" applyNumberFormat="1" applyFont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176" fontId="5" fillId="0" borderId="1" xfId="1" applyNumberFormat="1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vertical="center" shrinkToFit="1"/>
    </xf>
    <xf numFmtId="176" fontId="5" fillId="0" borderId="2" xfId="1" applyNumberFormat="1" applyFont="1" applyFill="1" applyBorder="1" applyAlignment="1">
      <alignment vertical="center" shrinkToFit="1"/>
    </xf>
    <xf numFmtId="55" fontId="0" fillId="0" borderId="15" xfId="0" applyNumberFormat="1" applyFont="1" applyFill="1" applyBorder="1" applyAlignment="1">
      <alignment horizontal="left" vertical="center"/>
    </xf>
    <xf numFmtId="176" fontId="0" fillId="0" borderId="3" xfId="0" applyNumberFormat="1" applyBorder="1">
      <alignment vertical="center"/>
    </xf>
    <xf numFmtId="176" fontId="0" fillId="0" borderId="20" xfId="0" applyNumberFormat="1" applyBorder="1">
      <alignment vertical="center"/>
    </xf>
    <xf numFmtId="38" fontId="7" fillId="8" borderId="25" xfId="1" applyFont="1" applyFill="1" applyBorder="1" applyAlignment="1" applyProtection="1">
      <alignment horizontal="center" vertical="center"/>
      <protection locked="0"/>
    </xf>
    <xf numFmtId="38" fontId="7" fillId="8" borderId="27" xfId="1" applyFont="1" applyFill="1" applyBorder="1" applyAlignment="1" applyProtection="1">
      <alignment horizontal="center" vertical="center"/>
      <protection locked="0"/>
    </xf>
    <xf numFmtId="38" fontId="7" fillId="8" borderId="28" xfId="1" applyFont="1" applyFill="1" applyBorder="1" applyAlignment="1" applyProtection="1">
      <alignment horizontal="center" vertical="center"/>
      <protection locked="0"/>
    </xf>
    <xf numFmtId="38" fontId="7" fillId="8" borderId="23" xfId="1" applyFont="1" applyFill="1" applyBorder="1" applyAlignment="1" applyProtection="1">
      <alignment horizontal="center" vertical="center"/>
      <protection locked="0"/>
    </xf>
    <xf numFmtId="0" fontId="6" fillId="9" borderId="31" xfId="0" applyFont="1" applyFill="1" applyBorder="1" applyAlignment="1"/>
    <xf numFmtId="38" fontId="7" fillId="9" borderId="5" xfId="1" applyFont="1" applyFill="1" applyBorder="1" applyAlignment="1" applyProtection="1">
      <protection locked="0"/>
    </xf>
    <xf numFmtId="38" fontId="7" fillId="9" borderId="4" xfId="1" applyFont="1" applyFill="1" applyBorder="1" applyAlignment="1" applyProtection="1">
      <alignment horizontal="center"/>
      <protection locked="0"/>
    </xf>
    <xf numFmtId="0" fontId="7" fillId="9" borderId="16" xfId="0" applyFont="1" applyFill="1" applyBorder="1" applyAlignment="1">
      <alignment horizontal="center" shrinkToFit="1"/>
    </xf>
    <xf numFmtId="38" fontId="7" fillId="9" borderId="13" xfId="1" applyFont="1" applyFill="1" applyBorder="1" applyAlignment="1" applyProtection="1">
      <alignment horizontal="center"/>
      <protection locked="0"/>
    </xf>
    <xf numFmtId="38" fontId="7" fillId="9" borderId="2" xfId="1" applyFont="1" applyFill="1" applyBorder="1" applyAlignment="1" applyProtection="1">
      <protection locked="0"/>
    </xf>
    <xf numFmtId="38" fontId="7" fillId="9" borderId="38" xfId="1" applyFont="1" applyFill="1" applyBorder="1" applyAlignment="1" applyProtection="1">
      <alignment horizontal="center" vertical="center"/>
      <protection locked="0"/>
    </xf>
    <xf numFmtId="38" fontId="7" fillId="9" borderId="23" xfId="1" applyFont="1" applyFill="1" applyBorder="1" applyAlignment="1" applyProtection="1">
      <alignment horizontal="center" vertical="center"/>
      <protection locked="0"/>
    </xf>
    <xf numFmtId="38" fontId="7" fillId="9" borderId="9" xfId="1" applyFont="1" applyFill="1" applyBorder="1" applyAlignment="1" applyProtection="1">
      <alignment horizontal="center" vertical="center"/>
      <protection locked="0"/>
    </xf>
    <xf numFmtId="38" fontId="7" fillId="8" borderId="1" xfId="1" applyFont="1" applyFill="1" applyBorder="1" applyAlignment="1" applyProtection="1">
      <alignment horizontal="centerContinuous"/>
      <protection locked="0"/>
    </xf>
    <xf numFmtId="38" fontId="7" fillId="8" borderId="3" xfId="1" applyFont="1" applyFill="1" applyBorder="1" applyAlignment="1" applyProtection="1">
      <alignment horizontal="centerContinuous"/>
      <protection locked="0"/>
    </xf>
    <xf numFmtId="38" fontId="7" fillId="8" borderId="0" xfId="1" applyFont="1" applyFill="1" applyBorder="1" applyAlignment="1" applyProtection="1">
      <alignment horizontal="centerContinuous"/>
      <protection locked="0"/>
    </xf>
    <xf numFmtId="38" fontId="11" fillId="8" borderId="24" xfId="1" applyFont="1" applyFill="1" applyBorder="1" applyAlignment="1" applyProtection="1">
      <alignment horizontal="centerContinuous"/>
      <protection locked="0"/>
    </xf>
    <xf numFmtId="38" fontId="7" fillId="9" borderId="25" xfId="1" applyFont="1" applyFill="1" applyBorder="1" applyAlignment="1" applyProtection="1">
      <alignment horizontal="center"/>
      <protection locked="0"/>
    </xf>
    <xf numFmtId="38" fontId="7" fillId="9" borderId="26" xfId="1" applyFont="1" applyFill="1" applyBorder="1" applyAlignment="1" applyProtection="1">
      <protection locked="0"/>
    </xf>
    <xf numFmtId="38" fontId="7" fillId="9" borderId="28" xfId="1" applyFont="1" applyFill="1" applyBorder="1" applyAlignment="1" applyProtection="1">
      <alignment horizontal="center" vertical="center"/>
      <protection locked="0"/>
    </xf>
    <xf numFmtId="176" fontId="5" fillId="0" borderId="2" xfId="1" applyNumberFormat="1" applyFont="1" applyFill="1" applyBorder="1" applyAlignment="1">
      <alignment horizontal="right" vertical="center"/>
    </xf>
    <xf numFmtId="182" fontId="5" fillId="0" borderId="2" xfId="1" applyNumberFormat="1" applyFont="1" applyFill="1" applyBorder="1" applyAlignment="1">
      <alignment vertical="center" shrinkToFit="1"/>
    </xf>
    <xf numFmtId="38" fontId="7" fillId="8" borderId="23" xfId="1" applyFont="1" applyFill="1" applyBorder="1" applyAlignment="1" applyProtection="1">
      <alignment horizontal="centerContinuous"/>
      <protection locked="0"/>
    </xf>
    <xf numFmtId="38" fontId="6" fillId="8" borderId="1" xfId="1" applyFont="1" applyFill="1" applyBorder="1" applyAlignment="1" applyProtection="1">
      <alignment horizontal="centerContinuous"/>
      <protection locked="0"/>
    </xf>
    <xf numFmtId="38" fontId="0" fillId="0" borderId="2" xfId="1" applyFont="1" applyBorder="1">
      <alignment vertical="center"/>
    </xf>
    <xf numFmtId="38" fontId="0" fillId="0" borderId="10" xfId="1" applyFont="1" applyBorder="1">
      <alignment vertical="center"/>
    </xf>
    <xf numFmtId="38" fontId="11" fillId="10" borderId="24" xfId="1" applyFont="1" applyFill="1" applyBorder="1" applyAlignment="1" applyProtection="1">
      <alignment horizontal="center"/>
      <protection locked="0"/>
    </xf>
    <xf numFmtId="0" fontId="0" fillId="10" borderId="24" xfId="0" applyFill="1" applyBorder="1" applyAlignment="1"/>
    <xf numFmtId="38" fontId="1" fillId="10" borderId="24" xfId="1" applyFont="1" applyFill="1" applyBorder="1" applyAlignment="1" applyProtection="1">
      <protection locked="0"/>
    </xf>
    <xf numFmtId="38" fontId="11" fillId="10" borderId="40" xfId="1" applyFont="1" applyFill="1" applyBorder="1" applyAlignment="1" applyProtection="1">
      <alignment horizontal="center"/>
      <protection locked="0"/>
    </xf>
    <xf numFmtId="0" fontId="0" fillId="8" borderId="24" xfId="0" applyFill="1" applyBorder="1" applyAlignment="1">
      <alignment horizontal="centerContinuous" vertical="center"/>
    </xf>
    <xf numFmtId="38" fontId="2" fillId="8" borderId="24" xfId="1" applyFont="1" applyFill="1" applyBorder="1" applyAlignment="1" applyProtection="1">
      <alignment horizontal="centerContinuous"/>
      <protection locked="0"/>
    </xf>
    <xf numFmtId="38" fontId="12" fillId="8" borderId="40" xfId="1" applyFont="1" applyFill="1" applyBorder="1" applyAlignment="1" applyProtection="1">
      <alignment horizontal="centerContinuous"/>
      <protection locked="0"/>
    </xf>
    <xf numFmtId="176" fontId="5" fillId="0" borderId="15" xfId="1" applyNumberFormat="1" applyFont="1" applyFill="1" applyBorder="1">
      <alignment vertical="center"/>
    </xf>
    <xf numFmtId="176" fontId="0" fillId="0" borderId="15" xfId="0" applyNumberFormat="1" applyBorder="1">
      <alignment vertical="center"/>
    </xf>
    <xf numFmtId="176" fontId="0" fillId="0" borderId="18" xfId="0" applyNumberFormat="1" applyBorder="1">
      <alignment vertical="center"/>
    </xf>
    <xf numFmtId="182" fontId="5" fillId="0" borderId="11" xfId="1" applyNumberFormat="1" applyFont="1" applyFill="1" applyBorder="1" applyAlignment="1">
      <alignment vertical="center" shrinkToFit="1"/>
    </xf>
    <xf numFmtId="38" fontId="7" fillId="11" borderId="2" xfId="1" applyFont="1" applyFill="1" applyBorder="1" applyAlignment="1" applyProtection="1">
      <alignment horizontal="centerContinuous"/>
      <protection locked="0"/>
    </xf>
    <xf numFmtId="38" fontId="7" fillId="11" borderId="0" xfId="1" applyFont="1" applyFill="1" applyBorder="1" applyAlignment="1" applyProtection="1">
      <alignment horizontal="centerContinuous"/>
      <protection locked="0"/>
    </xf>
    <xf numFmtId="38" fontId="7" fillId="11" borderId="4" xfId="1" applyFont="1" applyFill="1" applyBorder="1" applyAlignment="1" applyProtection="1">
      <alignment horizontal="right"/>
      <protection locked="0"/>
    </xf>
    <xf numFmtId="38" fontId="7" fillId="11" borderId="0" xfId="1" applyFont="1" applyFill="1" applyBorder="1" applyAlignment="1" applyProtection="1">
      <alignment horizontal="right"/>
      <protection locked="0"/>
    </xf>
    <xf numFmtId="38" fontId="7" fillId="11" borderId="9" xfId="1" applyFont="1" applyFill="1" applyBorder="1" applyAlignment="1" applyProtection="1">
      <alignment horizontal="center"/>
      <protection locked="0"/>
    </xf>
    <xf numFmtId="38" fontId="7" fillId="11" borderId="14" xfId="1" applyFont="1" applyFill="1" applyBorder="1" applyAlignment="1" applyProtection="1">
      <alignment horizontal="center" vertical="center"/>
      <protection locked="0"/>
    </xf>
    <xf numFmtId="38" fontId="7" fillId="11" borderId="23" xfId="1" applyFont="1" applyFill="1" applyBorder="1" applyAlignment="1" applyProtection="1">
      <alignment horizontal="center" vertical="center"/>
      <protection locked="0"/>
    </xf>
    <xf numFmtId="38" fontId="7" fillId="11" borderId="5" xfId="1" applyFont="1" applyFill="1" applyBorder="1" applyAlignment="1" applyProtection="1">
      <alignment horizontal="right"/>
      <protection locked="0"/>
    </xf>
    <xf numFmtId="38" fontId="7" fillId="11" borderId="9" xfId="1" applyFont="1" applyFill="1" applyBorder="1" applyAlignment="1" applyProtection="1">
      <alignment horizontal="center" vertical="center"/>
      <protection locked="0"/>
    </xf>
    <xf numFmtId="0" fontId="9" fillId="8" borderId="17" xfId="0" applyFont="1" applyFill="1" applyBorder="1" applyAlignment="1">
      <alignment horizontal="centerContinuous" vertical="center"/>
    </xf>
    <xf numFmtId="38" fontId="11" fillId="8" borderId="22" xfId="1" applyFont="1" applyFill="1" applyBorder="1" applyAlignment="1" applyProtection="1">
      <alignment horizontal="centerContinuous"/>
      <protection locked="0"/>
    </xf>
    <xf numFmtId="38" fontId="7" fillId="11" borderId="11" xfId="1" applyFont="1" applyFill="1" applyBorder="1" applyAlignment="1" applyProtection="1">
      <alignment horizontal="center"/>
      <protection locked="0"/>
    </xf>
    <xf numFmtId="38" fontId="7" fillId="11" borderId="12" xfId="1" applyFont="1" applyFill="1" applyBorder="1" applyAlignment="1" applyProtection="1">
      <alignment horizontal="center" vertical="center"/>
      <protection locked="0"/>
    </xf>
    <xf numFmtId="182" fontId="5" fillId="0" borderId="13" xfId="1" applyNumberFormat="1" applyFont="1" applyFill="1" applyBorder="1" applyAlignment="1">
      <alignment vertical="center" shrinkToFit="1"/>
    </xf>
    <xf numFmtId="55" fontId="0" fillId="0" borderId="15" xfId="0" applyNumberFormat="1" applyFont="1" applyFill="1" applyBorder="1" applyAlignment="1">
      <alignment horizontal="left" vertical="center" shrinkToFit="1"/>
    </xf>
    <xf numFmtId="0" fontId="1" fillId="0" borderId="15" xfId="0" applyFont="1" applyFill="1" applyBorder="1" applyAlignment="1">
      <alignment horizontal="left" vertical="center" shrinkToFit="1"/>
    </xf>
    <xf numFmtId="0" fontId="1" fillId="0" borderId="16" xfId="0" applyFont="1" applyFill="1" applyBorder="1" applyAlignment="1">
      <alignment horizontal="left" vertical="center" shrinkToFit="1"/>
    </xf>
    <xf numFmtId="176" fontId="0" fillId="0" borderId="1" xfId="1" applyNumberFormat="1" applyFont="1" applyBorder="1">
      <alignment vertical="center"/>
    </xf>
    <xf numFmtId="180" fontId="0" fillId="0" borderId="11" xfId="0" applyNumberFormat="1" applyBorder="1" applyAlignment="1">
      <alignment vertical="center" shrinkToFit="1"/>
    </xf>
    <xf numFmtId="186" fontId="0" fillId="0" borderId="1" xfId="0" applyNumberFormat="1" applyBorder="1">
      <alignment vertical="center"/>
    </xf>
    <xf numFmtId="180" fontId="0" fillId="0" borderId="0" xfId="0" applyNumberFormat="1" applyBorder="1">
      <alignment vertical="center"/>
    </xf>
    <xf numFmtId="182" fontId="0" fillId="0" borderId="11" xfId="0" applyNumberFormat="1" applyBorder="1" applyAlignment="1">
      <alignment vertical="center" shrinkToFit="1"/>
    </xf>
    <xf numFmtId="182" fontId="0" fillId="0" borderId="0" xfId="0" applyNumberFormat="1" applyBorder="1" applyAlignment="1">
      <alignment vertical="center" shrinkToFit="1"/>
    </xf>
    <xf numFmtId="186" fontId="0" fillId="0" borderId="15" xfId="0" applyNumberFormat="1" applyBorder="1">
      <alignment vertical="center"/>
    </xf>
    <xf numFmtId="182" fontId="0" fillId="0" borderId="26" xfId="0" applyNumberFormat="1" applyBorder="1" applyAlignment="1">
      <alignment vertical="center" shrinkToFit="1"/>
    </xf>
    <xf numFmtId="38" fontId="0" fillId="0" borderId="2" xfId="1" applyFont="1" applyBorder="1" applyAlignment="1">
      <alignment vertical="center" shrinkToFit="1"/>
    </xf>
    <xf numFmtId="180" fontId="0" fillId="0" borderId="0" xfId="0" applyNumberFormat="1" applyBorder="1" applyAlignment="1">
      <alignment vertical="center" shrinkToFit="1"/>
    </xf>
    <xf numFmtId="180" fontId="0" fillId="0" borderId="26" xfId="0" applyNumberFormat="1" applyBorder="1" applyAlignment="1">
      <alignment vertical="center" shrinkToFit="1"/>
    </xf>
    <xf numFmtId="176" fontId="0" fillId="0" borderId="3" xfId="1" applyNumberFormat="1" applyFont="1" applyBorder="1" applyAlignment="1">
      <alignment vertical="center" shrinkToFit="1"/>
    </xf>
    <xf numFmtId="176" fontId="0" fillId="0" borderId="31" xfId="1" applyNumberFormat="1" applyFont="1" applyBorder="1">
      <alignment vertical="center"/>
    </xf>
    <xf numFmtId="176" fontId="0" fillId="0" borderId="1" xfId="1" applyNumberFormat="1" applyFont="1" applyBorder="1" applyAlignment="1">
      <alignment vertical="center" shrinkToFit="1"/>
    </xf>
    <xf numFmtId="186" fontId="0" fillId="0" borderId="3" xfId="0" applyNumberFormat="1" applyBorder="1">
      <alignment vertical="center"/>
    </xf>
    <xf numFmtId="182" fontId="0" fillId="0" borderId="8" xfId="0" applyNumberFormat="1" applyBorder="1" applyAlignment="1">
      <alignment vertical="center" shrinkToFit="1"/>
    </xf>
    <xf numFmtId="180" fontId="0" fillId="0" borderId="8" xfId="0" applyNumberFormat="1" applyBorder="1" applyAlignment="1">
      <alignment vertical="center" shrinkToFit="1"/>
    </xf>
    <xf numFmtId="55" fontId="0" fillId="7" borderId="1" xfId="0" quotePrefix="1" applyNumberFormat="1" applyFill="1" applyBorder="1" applyAlignment="1">
      <alignment horizontal="left" vertical="center"/>
    </xf>
    <xf numFmtId="176" fontId="0" fillId="0" borderId="2" xfId="1" applyNumberFormat="1" applyFont="1" applyBorder="1">
      <alignment vertical="center"/>
    </xf>
    <xf numFmtId="183" fontId="0" fillId="0" borderId="0" xfId="0" applyNumberFormat="1" applyBorder="1">
      <alignment vertical="center"/>
    </xf>
    <xf numFmtId="183" fontId="0" fillId="0" borderId="11" xfId="0" applyNumberFormat="1" applyBorder="1">
      <alignment vertical="center"/>
    </xf>
    <xf numFmtId="182" fontId="5" fillId="0" borderId="11" xfId="1" applyNumberFormat="1" applyFont="1" applyFill="1" applyBorder="1" applyAlignment="1">
      <alignment horizontal="right" vertical="center" shrinkToFit="1"/>
    </xf>
    <xf numFmtId="182" fontId="5" fillId="0" borderId="26" xfId="1" applyNumberFormat="1" applyFont="1" applyFill="1" applyBorder="1" applyAlignment="1">
      <alignment horizontal="right" vertical="center" shrinkToFit="1"/>
    </xf>
    <xf numFmtId="176" fontId="0" fillId="0" borderId="10" xfId="1" applyNumberFormat="1" applyFont="1" applyBorder="1">
      <alignment vertical="center"/>
    </xf>
    <xf numFmtId="176" fontId="0" fillId="0" borderId="2" xfId="1" applyNumberFormat="1" applyFont="1" applyBorder="1" applyAlignment="1">
      <alignment vertical="center" shrinkToFit="1"/>
    </xf>
    <xf numFmtId="182" fontId="0" fillId="0" borderId="13" xfId="1" applyNumberFormat="1" applyFont="1" applyBorder="1">
      <alignment vertical="center"/>
    </xf>
    <xf numFmtId="182" fontId="0" fillId="0" borderId="11" xfId="1" applyNumberFormat="1" applyFont="1" applyBorder="1" applyAlignment="1">
      <alignment vertical="center" shrinkToFit="1"/>
    </xf>
    <xf numFmtId="180" fontId="0" fillId="0" borderId="21" xfId="0" applyNumberFormat="1" applyBorder="1" applyAlignment="1">
      <alignment vertical="center" shrinkToFit="1"/>
    </xf>
    <xf numFmtId="55" fontId="0" fillId="0" borderId="15" xfId="0" quotePrefix="1" applyNumberFormat="1" applyFont="1" applyFill="1" applyBorder="1" applyAlignment="1">
      <alignment horizontal="left" vertical="center"/>
    </xf>
    <xf numFmtId="55" fontId="0" fillId="0" borderId="31" xfId="0" quotePrefix="1" applyNumberFormat="1" applyFill="1" applyBorder="1">
      <alignment vertical="center"/>
    </xf>
    <xf numFmtId="182" fontId="0" fillId="0" borderId="21" xfId="0" applyNumberFormat="1" applyBorder="1" applyAlignment="1">
      <alignment vertical="center" shrinkToFit="1"/>
    </xf>
    <xf numFmtId="182" fontId="0" fillId="0" borderId="13" xfId="0" applyNumberFormat="1" applyBorder="1" applyAlignment="1">
      <alignment vertical="center" shrinkToFit="1"/>
    </xf>
    <xf numFmtId="182" fontId="0" fillId="0" borderId="32" xfId="0" applyNumberFormat="1" applyBorder="1" applyAlignment="1">
      <alignment vertical="center" shrinkToFit="1"/>
    </xf>
    <xf numFmtId="180" fontId="0" fillId="0" borderId="13" xfId="0" applyNumberFormat="1" applyBorder="1" applyAlignment="1">
      <alignment vertical="center" shrinkToFit="1"/>
    </xf>
    <xf numFmtId="180" fontId="0" fillId="0" borderId="32" xfId="0" applyNumberFormat="1" applyBorder="1" applyAlignment="1">
      <alignment vertical="center" shrinkToFit="1"/>
    </xf>
    <xf numFmtId="180" fontId="0" fillId="0" borderId="41" xfId="0" applyNumberFormat="1" applyBorder="1" applyAlignment="1">
      <alignment vertical="center" shrinkToFit="1"/>
    </xf>
    <xf numFmtId="0" fontId="0" fillId="0" borderId="15" xfId="0" quotePrefix="1" applyFont="1" applyFill="1" applyBorder="1" applyAlignment="1">
      <alignment horizontal="left" vertical="center" shrinkToFit="1"/>
    </xf>
    <xf numFmtId="192" fontId="5" fillId="0" borderId="7" xfId="1" applyNumberFormat="1" applyFont="1" applyFill="1" applyBorder="1" applyAlignment="1">
      <alignment vertical="center"/>
    </xf>
    <xf numFmtId="192" fontId="5" fillId="0" borderId="7" xfId="1" applyNumberFormat="1" applyFont="1" applyFill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 shrinkToFit="1"/>
    </xf>
    <xf numFmtId="192" fontId="5" fillId="0" borderId="30" xfId="1" applyNumberFormat="1" applyFont="1" applyFill="1" applyBorder="1" applyAlignment="1">
      <alignment vertical="center"/>
    </xf>
    <xf numFmtId="192" fontId="5" fillId="0" borderId="39" xfId="1" applyNumberFormat="1" applyFont="1" applyFill="1" applyBorder="1" applyAlignment="1">
      <alignment vertical="center"/>
    </xf>
    <xf numFmtId="192" fontId="5" fillId="0" borderId="39" xfId="1" applyNumberFormat="1" applyFont="1" applyFill="1" applyBorder="1" applyAlignment="1">
      <alignment horizontal="right" vertical="center"/>
    </xf>
    <xf numFmtId="192" fontId="5" fillId="0" borderId="30" xfId="1" applyNumberFormat="1" applyFont="1" applyFill="1" applyBorder="1" applyAlignment="1">
      <alignment horizontal="right" vertical="center"/>
    </xf>
    <xf numFmtId="192" fontId="0" fillId="0" borderId="0" xfId="1" applyNumberFormat="1" applyFont="1" applyBorder="1" applyAlignment="1">
      <alignment vertical="center"/>
    </xf>
    <xf numFmtId="192" fontId="0" fillId="0" borderId="39" xfId="1" applyNumberFormat="1" applyFont="1" applyBorder="1" applyAlignment="1">
      <alignment vertical="center"/>
    </xf>
    <xf numFmtId="192" fontId="0" fillId="0" borderId="7" xfId="1" applyNumberFormat="1" applyFont="1" applyBorder="1" applyAlignment="1">
      <alignment vertical="center"/>
    </xf>
    <xf numFmtId="192" fontId="0" fillId="0" borderId="7" xfId="0" applyNumberFormat="1" applyBorder="1" applyAlignment="1">
      <alignment vertical="center"/>
    </xf>
    <xf numFmtId="192" fontId="0" fillId="0" borderId="39" xfId="0" applyNumberFormat="1" applyBorder="1" applyAlignment="1">
      <alignment vertical="center"/>
    </xf>
    <xf numFmtId="192" fontId="0" fillId="0" borderId="7" xfId="0" applyNumberFormat="1" applyBorder="1" applyAlignment="1">
      <alignment vertical="center" shrinkToFit="1"/>
    </xf>
    <xf numFmtId="192" fontId="0" fillId="0" borderId="21" xfId="0" applyNumberFormat="1" applyBorder="1" applyAlignment="1">
      <alignment vertical="center" shrinkToFit="1"/>
    </xf>
    <xf numFmtId="192" fontId="0" fillId="0" borderId="0" xfId="0" applyNumberFormat="1" applyBorder="1" applyAlignment="1">
      <alignment vertical="center" shrinkToFit="1"/>
    </xf>
    <xf numFmtId="180" fontId="5" fillId="0" borderId="11" xfId="1" applyNumberFormat="1" applyFont="1" applyFill="1" applyBorder="1">
      <alignment vertical="center"/>
    </xf>
    <xf numFmtId="180" fontId="5" fillId="0" borderId="2" xfId="1" applyNumberFormat="1" applyFont="1" applyFill="1" applyBorder="1">
      <alignment vertical="center"/>
    </xf>
    <xf numFmtId="180" fontId="5" fillId="0" borderId="26" xfId="1" applyNumberFormat="1" applyFont="1" applyFill="1" applyBorder="1">
      <alignment vertical="center"/>
    </xf>
    <xf numFmtId="180" fontId="5" fillId="0" borderId="11" xfId="1" applyNumberFormat="1" applyFont="1" applyFill="1" applyBorder="1" applyAlignment="1">
      <alignment vertical="center" shrinkToFit="1"/>
    </xf>
    <xf numFmtId="180" fontId="5" fillId="0" borderId="2" xfId="1" applyNumberFormat="1" applyFont="1" applyFill="1" applyBorder="1" applyAlignment="1">
      <alignment vertical="center" shrinkToFit="1"/>
    </xf>
    <xf numFmtId="180" fontId="5" fillId="0" borderId="26" xfId="1" applyNumberFormat="1" applyFont="1" applyFill="1" applyBorder="1" applyAlignment="1">
      <alignment vertical="center" shrinkToFit="1"/>
    </xf>
    <xf numFmtId="180" fontId="5" fillId="0" borderId="12" xfId="1" applyNumberFormat="1" applyFont="1" applyFill="1" applyBorder="1">
      <alignment vertical="center"/>
    </xf>
    <xf numFmtId="180" fontId="5" fillId="0" borderId="4" xfId="1" applyNumberFormat="1" applyFont="1" applyFill="1" applyBorder="1">
      <alignment vertical="center"/>
    </xf>
    <xf numFmtId="180" fontId="5" fillId="0" borderId="25" xfId="1" applyNumberFormat="1" applyFont="1" applyFill="1" applyBorder="1">
      <alignment vertical="center"/>
    </xf>
    <xf numFmtId="180" fontId="5" fillId="0" borderId="13" xfId="1" applyNumberFormat="1" applyFont="1" applyFill="1" applyBorder="1">
      <alignment vertical="center"/>
    </xf>
    <xf numFmtId="180" fontId="5" fillId="0" borderId="10" xfId="1" applyNumberFormat="1" applyFont="1" applyFill="1" applyBorder="1">
      <alignment vertical="center"/>
    </xf>
    <xf numFmtId="180" fontId="5" fillId="0" borderId="32" xfId="1" applyNumberFormat="1" applyFont="1" applyFill="1" applyBorder="1">
      <alignment vertical="center"/>
    </xf>
    <xf numFmtId="180" fontId="0" fillId="0" borderId="11" xfId="1" applyNumberFormat="1" applyFont="1" applyBorder="1">
      <alignment vertical="center"/>
    </xf>
    <xf numFmtId="180" fontId="0" fillId="0" borderId="2" xfId="0" applyNumberFormat="1" applyBorder="1">
      <alignment vertical="center"/>
    </xf>
    <xf numFmtId="180" fontId="0" fillId="0" borderId="13" xfId="0" applyNumberFormat="1" applyBorder="1">
      <alignment vertical="center"/>
    </xf>
    <xf numFmtId="180" fontId="0" fillId="0" borderId="21" xfId="0" applyNumberFormat="1" applyBorder="1">
      <alignment vertical="center"/>
    </xf>
    <xf numFmtId="180" fontId="0" fillId="0" borderId="11" xfId="0" applyNumberFormat="1" applyBorder="1">
      <alignment vertical="center"/>
    </xf>
    <xf numFmtId="180" fontId="0" fillId="0" borderId="26" xfId="0" applyNumberFormat="1" applyBorder="1">
      <alignment vertical="center"/>
    </xf>
    <xf numFmtId="180" fontId="0" fillId="0" borderId="32" xfId="0" applyNumberFormat="1" applyBorder="1">
      <alignment vertical="center"/>
    </xf>
    <xf numFmtId="180" fontId="5" fillId="0" borderId="2" xfId="1" applyNumberFormat="1" applyFont="1" applyFill="1" applyBorder="1" applyAlignment="1">
      <alignment vertical="center"/>
    </xf>
    <xf numFmtId="180" fontId="5" fillId="0" borderId="26" xfId="1" applyNumberFormat="1" applyFont="1" applyFill="1" applyBorder="1" applyAlignment="1">
      <alignment vertical="center"/>
    </xf>
    <xf numFmtId="180" fontId="5" fillId="0" borderId="26" xfId="1" applyNumberFormat="1" applyFont="1" applyFill="1" applyBorder="1" applyAlignment="1">
      <alignment horizontal="right" vertical="center"/>
    </xf>
    <xf numFmtId="180" fontId="5" fillId="0" borderId="26" xfId="1" applyNumberFormat="1" applyFont="1" applyFill="1" applyBorder="1" applyAlignment="1">
      <alignment horizontal="right" vertical="center" shrinkToFit="1"/>
    </xf>
    <xf numFmtId="180" fontId="5" fillId="0" borderId="4" xfId="1" applyNumberFormat="1" applyFont="1" applyFill="1" applyBorder="1" applyAlignment="1">
      <alignment vertical="center"/>
    </xf>
    <xf numFmtId="180" fontId="5" fillId="0" borderId="25" xfId="1" applyNumberFormat="1" applyFont="1" applyFill="1" applyBorder="1" applyAlignment="1">
      <alignment vertical="center"/>
    </xf>
    <xf numFmtId="180" fontId="5" fillId="0" borderId="10" xfId="1" applyNumberFormat="1" applyFont="1" applyFill="1" applyBorder="1" applyAlignment="1">
      <alignment vertical="center"/>
    </xf>
    <xf numFmtId="180" fontId="5" fillId="0" borderId="32" xfId="1" applyNumberFormat="1" applyFont="1" applyFill="1" applyBorder="1" applyAlignment="1">
      <alignment vertical="center"/>
    </xf>
    <xf numFmtId="180" fontId="5" fillId="0" borderId="32" xfId="1" applyNumberFormat="1" applyFont="1" applyFill="1" applyBorder="1" applyAlignment="1">
      <alignment horizontal="right" vertical="center"/>
    </xf>
    <xf numFmtId="180" fontId="5" fillId="0" borderId="25" xfId="1" applyNumberFormat="1" applyFont="1" applyFill="1" applyBorder="1" applyAlignment="1">
      <alignment horizontal="right" vertical="center"/>
    </xf>
    <xf numFmtId="180" fontId="0" fillId="0" borderId="2" xfId="1" quotePrefix="1" applyNumberFormat="1" applyFont="1" applyFill="1" applyBorder="1" applyAlignment="1">
      <alignment horizontal="right" vertical="center" shrinkToFit="1"/>
    </xf>
    <xf numFmtId="180" fontId="0" fillId="0" borderId="0" xfId="1" applyNumberFormat="1" applyFont="1" applyBorder="1" applyAlignment="1">
      <alignment vertical="center"/>
    </xf>
    <xf numFmtId="180" fontId="0" fillId="0" borderId="26" xfId="1" applyNumberFormat="1" applyFont="1" applyBorder="1" applyAlignment="1">
      <alignment vertical="center"/>
    </xf>
    <xf numFmtId="180" fontId="0" fillId="0" borderId="20" xfId="1" applyNumberFormat="1" applyFont="1" applyBorder="1" applyAlignment="1">
      <alignment vertical="center"/>
    </xf>
    <xf numFmtId="180" fontId="0" fillId="0" borderId="32" xfId="1" applyNumberFormat="1" applyFont="1" applyBorder="1" applyAlignment="1">
      <alignment vertical="center"/>
    </xf>
    <xf numFmtId="180" fontId="0" fillId="0" borderId="3" xfId="1" applyNumberFormat="1" applyFont="1" applyBorder="1" applyAlignment="1">
      <alignment vertical="center"/>
    </xf>
    <xf numFmtId="180" fontId="0" fillId="0" borderId="0" xfId="0" applyNumberFormat="1" applyBorder="1" applyAlignment="1">
      <alignment vertical="center"/>
    </xf>
    <xf numFmtId="180" fontId="0" fillId="0" borderId="26" xfId="0" applyNumberFormat="1" applyBorder="1" applyAlignment="1">
      <alignment vertical="center"/>
    </xf>
    <xf numFmtId="180" fontId="0" fillId="0" borderId="21" xfId="0" applyNumberFormat="1" applyBorder="1" applyAlignment="1">
      <alignment vertical="center"/>
    </xf>
    <xf numFmtId="180" fontId="0" fillId="0" borderId="32" xfId="0" applyNumberFormat="1" applyBorder="1" applyAlignment="1">
      <alignment vertical="center"/>
    </xf>
    <xf numFmtId="180" fontId="0" fillId="0" borderId="3" xfId="0" applyNumberFormat="1" applyBorder="1" applyAlignment="1">
      <alignment vertical="center"/>
    </xf>
    <xf numFmtId="180" fontId="0" fillId="0" borderId="20" xfId="0" applyNumberFormat="1" applyBorder="1" applyAlignment="1">
      <alignment vertical="center"/>
    </xf>
    <xf numFmtId="178" fontId="0" fillId="0" borderId="11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3" xfId="0" applyNumberFormat="1" applyBorder="1">
      <alignment vertical="center"/>
    </xf>
    <xf numFmtId="38" fontId="5" fillId="0" borderId="2" xfId="1" applyFont="1" applyFill="1" applyBorder="1" applyAlignment="1">
      <alignment vertical="center" shrinkToFit="1"/>
    </xf>
    <xf numFmtId="180" fontId="0" fillId="0" borderId="11" xfId="0" applyNumberFormat="1" applyBorder="1" applyAlignment="1">
      <alignment vertical="center"/>
    </xf>
    <xf numFmtId="180" fontId="0" fillId="0" borderId="8" xfId="0" applyNumberFormat="1" applyBorder="1" applyAlignment="1">
      <alignment vertical="center"/>
    </xf>
    <xf numFmtId="176" fontId="0" fillId="0" borderId="31" xfId="0" applyNumberFormat="1" applyBorder="1" applyAlignment="1">
      <alignment vertical="center" shrinkToFit="1"/>
    </xf>
    <xf numFmtId="176" fontId="0" fillId="0" borderId="21" xfId="0" applyNumberFormat="1" applyBorder="1" applyAlignment="1">
      <alignment vertical="center" shrinkToFit="1"/>
    </xf>
    <xf numFmtId="182" fontId="0" fillId="0" borderId="39" xfId="0" applyNumberFormat="1" applyBorder="1" applyAlignment="1">
      <alignment vertical="center" shrinkToFit="1"/>
    </xf>
    <xf numFmtId="176" fontId="0" fillId="0" borderId="20" xfId="0" applyNumberFormat="1" applyBorder="1" applyAlignment="1">
      <alignment vertical="center" shrinkToFit="1"/>
    </xf>
    <xf numFmtId="182" fontId="0" fillId="0" borderId="41" xfId="0" applyNumberFormat="1" applyBorder="1" applyAlignment="1">
      <alignment vertical="center" shrinkToFit="1"/>
    </xf>
    <xf numFmtId="180" fontId="0" fillId="0" borderId="8" xfId="0" applyNumberFormat="1" applyBorder="1">
      <alignment vertical="center"/>
    </xf>
    <xf numFmtId="180" fontId="0" fillId="0" borderId="7" xfId="0" applyNumberFormat="1" applyBorder="1" applyAlignment="1">
      <alignment vertical="center"/>
    </xf>
    <xf numFmtId="38" fontId="7" fillId="8" borderId="26" xfId="1" applyFont="1" applyFill="1" applyBorder="1" applyAlignment="1" applyProtection="1">
      <alignment horizontal="center" shrinkToFit="1"/>
      <protection locked="0"/>
    </xf>
    <xf numFmtId="182" fontId="0" fillId="0" borderId="7" xfId="0" applyNumberFormat="1" applyBorder="1" applyAlignment="1">
      <alignment vertical="center"/>
    </xf>
    <xf numFmtId="0" fontId="0" fillId="0" borderId="39" xfId="0" quotePrefix="1" applyFill="1" applyBorder="1">
      <alignment vertical="center"/>
    </xf>
    <xf numFmtId="182" fontId="0" fillId="0" borderId="32" xfId="0" applyNumberFormat="1" applyBorder="1">
      <alignment vertical="center"/>
    </xf>
    <xf numFmtId="182" fontId="0" fillId="0" borderId="39" xfId="0" applyNumberFormat="1" applyBorder="1" applyAlignment="1">
      <alignment vertical="center"/>
    </xf>
    <xf numFmtId="182" fontId="0" fillId="0" borderId="41" xfId="0" applyNumberFormat="1" applyBorder="1">
      <alignment vertical="center"/>
    </xf>
    <xf numFmtId="182" fontId="0" fillId="0" borderId="13" xfId="0" applyNumberFormat="1" applyBorder="1" applyAlignment="1">
      <alignment vertical="center"/>
    </xf>
    <xf numFmtId="182" fontId="0" fillId="0" borderId="41" xfId="0" applyNumberFormat="1" applyBorder="1" applyAlignment="1">
      <alignment vertical="center"/>
    </xf>
    <xf numFmtId="182" fontId="0" fillId="0" borderId="26" xfId="0" applyNumberFormat="1" applyBorder="1">
      <alignment vertical="center"/>
    </xf>
    <xf numFmtId="182" fontId="0" fillId="0" borderId="8" xfId="0" applyNumberFormat="1" applyBorder="1">
      <alignment vertical="center"/>
    </xf>
    <xf numFmtId="182" fontId="0" fillId="0" borderId="11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32" xfId="1" applyNumberFormat="1" applyFont="1" applyFill="1" applyBorder="1" applyAlignment="1">
      <alignment vertical="center" shrinkToFit="1"/>
    </xf>
    <xf numFmtId="0" fontId="0" fillId="0" borderId="31" xfId="0" quotePrefix="1" applyNumberFormat="1" applyFill="1" applyBorder="1">
      <alignment vertical="center"/>
    </xf>
    <xf numFmtId="0" fontId="0" fillId="0" borderId="1" xfId="0" quotePrefix="1" applyNumberFormat="1" applyFill="1" applyBorder="1">
      <alignment vertical="center"/>
    </xf>
    <xf numFmtId="0" fontId="0" fillId="0" borderId="31" xfId="0" quotePrefix="1" applyFill="1" applyBorder="1">
      <alignment vertical="center"/>
    </xf>
    <xf numFmtId="186" fontId="0" fillId="0" borderId="31" xfId="0" applyNumberFormat="1" applyBorder="1">
      <alignment vertical="center"/>
    </xf>
    <xf numFmtId="186" fontId="0" fillId="0" borderId="21" xfId="0" applyNumberFormat="1" applyBorder="1">
      <alignment vertical="center"/>
    </xf>
    <xf numFmtId="0" fontId="0" fillId="0" borderId="16" xfId="0" applyFont="1" applyFill="1" applyBorder="1" applyAlignment="1">
      <alignment horizontal="left" vertical="center" shrinkToFit="1"/>
    </xf>
    <xf numFmtId="176" fontId="5" fillId="0" borderId="6" xfId="1" applyNumberFormat="1" applyFont="1" applyFill="1" applyBorder="1" applyAlignment="1">
      <alignment vertical="center" shrinkToFit="1"/>
    </xf>
    <xf numFmtId="182" fontId="5" fillId="0" borderId="12" xfId="1" applyNumberFormat="1" applyFont="1" applyFill="1" applyBorder="1" applyAlignment="1">
      <alignment horizontal="right" vertical="center"/>
    </xf>
    <xf numFmtId="182" fontId="5" fillId="0" borderId="25" xfId="1" applyNumberFormat="1" applyFont="1" applyFill="1" applyBorder="1" applyAlignment="1">
      <alignment horizontal="right" vertical="center"/>
    </xf>
    <xf numFmtId="0" fontId="0" fillId="0" borderId="16" xfId="0" quotePrefix="1" applyFont="1" applyFill="1" applyBorder="1" applyAlignment="1">
      <alignment horizontal="left" vertical="center" shrinkToFit="1"/>
    </xf>
    <xf numFmtId="182" fontId="0" fillId="0" borderId="7" xfId="0" applyNumberFormat="1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55" fontId="0" fillId="0" borderId="15" xfId="0" quotePrefix="1" applyNumberFormat="1" applyFont="1" applyFill="1" applyBorder="1" applyAlignment="1">
      <alignment horizontal="left" vertical="center" shrinkToFit="1"/>
    </xf>
    <xf numFmtId="186" fontId="0" fillId="0" borderId="20" xfId="0" applyNumberFormat="1" applyBorder="1">
      <alignment vertical="center"/>
    </xf>
    <xf numFmtId="180" fontId="0" fillId="0" borderId="39" xfId="0" applyNumberFormat="1" applyBorder="1" applyAlignment="1">
      <alignment vertical="center" shrinkToFit="1"/>
    </xf>
    <xf numFmtId="0" fontId="0" fillId="0" borderId="15" xfId="0" quotePrefix="1" applyFont="1" applyFill="1" applyBorder="1" applyAlignment="1">
      <alignment horizontal="left" vertical="center"/>
    </xf>
    <xf numFmtId="180" fontId="0" fillId="0" borderId="7" xfId="0" applyNumberFormat="1" applyBorder="1" applyAlignment="1">
      <alignment vertical="center" shrinkToFit="1"/>
    </xf>
    <xf numFmtId="194" fontId="0" fillId="0" borderId="0" xfId="1" applyNumberFormat="1" applyFont="1" applyBorder="1">
      <alignment vertical="center"/>
    </xf>
    <xf numFmtId="186" fontId="0" fillId="0" borderId="0" xfId="1" applyNumberFormat="1" applyFont="1" applyBorder="1">
      <alignment vertical="center"/>
    </xf>
    <xf numFmtId="194" fontId="0" fillId="0" borderId="31" xfId="1" applyNumberFormat="1" applyFont="1" applyBorder="1">
      <alignment vertical="center"/>
    </xf>
    <xf numFmtId="176" fontId="0" fillId="0" borderId="1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80" fontId="5" fillId="0" borderId="25" xfId="1" applyNumberFormat="1" applyFont="1" applyFill="1" applyBorder="1" applyAlignment="1">
      <alignment horizontal="right" vertical="center" shrinkToFit="1"/>
    </xf>
    <xf numFmtId="194" fontId="5" fillId="0" borderId="2" xfId="1" applyNumberFormat="1" applyFont="1" applyFill="1" applyBorder="1">
      <alignment vertical="center"/>
    </xf>
    <xf numFmtId="194" fontId="5" fillId="0" borderId="4" xfId="1" applyNumberFormat="1" applyFont="1" applyFill="1" applyBorder="1">
      <alignment vertical="center"/>
    </xf>
    <xf numFmtId="0" fontId="0" fillId="0" borderId="35" xfId="0" quotePrefix="1" applyFill="1" applyBorder="1">
      <alignment vertical="center"/>
    </xf>
    <xf numFmtId="176" fontId="0" fillId="0" borderId="35" xfId="0" applyNumberFormat="1" applyBorder="1" applyAlignment="1">
      <alignment vertical="center" shrinkToFit="1"/>
    </xf>
    <xf numFmtId="176" fontId="0" fillId="0" borderId="33" xfId="0" applyNumberFormat="1" applyBorder="1" applyAlignment="1">
      <alignment vertical="center" shrinkToFit="1"/>
    </xf>
    <xf numFmtId="180" fontId="0" fillId="0" borderId="37" xfId="0" applyNumberFormat="1" applyBorder="1" applyAlignment="1">
      <alignment vertical="center" shrinkToFit="1"/>
    </xf>
    <xf numFmtId="180" fontId="0" fillId="0" borderId="36" xfId="0" applyNumberFormat="1" applyBorder="1" applyAlignment="1">
      <alignment vertical="center" shrinkToFit="1"/>
    </xf>
    <xf numFmtId="180" fontId="0" fillId="0" borderId="33" xfId="0" applyNumberFormat="1" applyBorder="1" applyAlignment="1">
      <alignment vertical="center" shrinkToFit="1"/>
    </xf>
    <xf numFmtId="180" fontId="0" fillId="0" borderId="42" xfId="0" applyNumberFormat="1" applyBorder="1" applyAlignment="1">
      <alignment vertical="center" shrinkToFit="1"/>
    </xf>
    <xf numFmtId="180" fontId="0" fillId="0" borderId="34" xfId="0" applyNumberFormat="1" applyBorder="1" applyAlignment="1">
      <alignment vertical="center" shrinkToFit="1"/>
    </xf>
    <xf numFmtId="189" fontId="4" fillId="0" borderId="0" xfId="0" applyNumberFormat="1" applyFont="1" applyAlignment="1">
      <alignment horizontal="right"/>
    </xf>
    <xf numFmtId="189" fontId="4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鍛圧機械 全会員受注動向 月次業況調査 推移グラフ</a:t>
            </a:r>
            <a:endParaRPr lang="ja-JP" altLang="en-US"/>
          </a:p>
        </c:rich>
      </c:tx>
      <c:layout>
        <c:manualLayout>
          <c:xMode val="edge"/>
          <c:yMode val="edge"/>
          <c:x val="0.44656785766472634"/>
          <c:y val="5.2704821293311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824937065164556E-2"/>
          <c:y val="2.3463658575359075E-2"/>
          <c:w val="0.91719808612969289"/>
          <c:h val="0.818995195335191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受注グラフ!$D$53</c:f>
              <c:strCache>
                <c:ptCount val="1"/>
                <c:pt idx="0">
                  <c:v>プレス系機械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11430872687183E-4"/>
                  <c:y val="-2.4508078156596299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848762143514744E-3"/>
                  <c:y val="3.810417318002553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3.7929747568498716E-3"/>
                  <c:y val="1.5639653816296693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4.0843660959172202E-3"/>
                  <c:y val="-6.08537483235708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1.3658278927685006E-3"/>
                  <c:y val="-9.02178683783230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1.4107988821346923E-3"/>
                  <c:y val="-1.3897567775546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1.2408959982725628E-3"/>
                  <c:y val="-2.37050156437843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2.541188671101589E-3"/>
                  <c:y val="8.179199128008655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2.9574197462409694E-3"/>
                  <c:y val="6.00712188649577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3.3737429798043669E-3"/>
                  <c:y val="-3.20655109105650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2.3746370681060492E-3"/>
                  <c:y val="1.34431107295205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2.2080854651103988E-3"/>
                  <c:y val="4.56780610723106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3"/>
              <c:layout>
                <c:manualLayout>
                  <c:x val="2.7493405931698451E-3"/>
                  <c:y val="-1.934774049529291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4"/>
              <c:layout>
                <c:manualLayout>
                  <c:x val="2.4578570956781459E-3"/>
                  <c:y val="-8.8577645554779828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受注グラフ!$B$54:$B$295</c:f>
              <c:strCache>
                <c:ptCount val="57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3">
                  <c:v>2016年1-3月</c:v>
                </c:pt>
                <c:pt idx="15">
                  <c:v>2003年度</c:v>
                </c:pt>
                <c:pt idx="16">
                  <c:v>2004年度</c:v>
                </c:pt>
                <c:pt idx="17">
                  <c:v>2005年度</c:v>
                </c:pt>
                <c:pt idx="18">
                  <c:v>2006年度</c:v>
                </c:pt>
                <c:pt idx="19">
                  <c:v>2007年度</c:v>
                </c:pt>
                <c:pt idx="20">
                  <c:v>2008年度</c:v>
                </c:pt>
                <c:pt idx="21">
                  <c:v>2009年度</c:v>
                </c:pt>
                <c:pt idx="22">
                  <c:v>2010年度</c:v>
                </c:pt>
                <c:pt idx="23">
                  <c:v>2011年度</c:v>
                </c:pt>
                <c:pt idx="24">
                  <c:v>2012年度</c:v>
                </c:pt>
                <c:pt idx="25">
                  <c:v>2013年度</c:v>
                </c:pt>
                <c:pt idx="26">
                  <c:v>2014年度</c:v>
                </c:pt>
                <c:pt idx="27">
                  <c:v>2015年度</c:v>
                </c:pt>
                <c:pt idx="29">
                  <c:v>2013年1-3月</c:v>
                </c:pt>
                <c:pt idx="30">
                  <c:v>2013年4-6月</c:v>
                </c:pt>
                <c:pt idx="31">
                  <c:v>2013年7-9月</c:v>
                </c:pt>
                <c:pt idx="32">
                  <c:v>2013年10-12月</c:v>
                </c:pt>
                <c:pt idx="33">
                  <c:v>2014年1-3月</c:v>
                </c:pt>
                <c:pt idx="34">
                  <c:v>2014年4‐6月</c:v>
                </c:pt>
                <c:pt idx="35">
                  <c:v>2014年7-9月</c:v>
                </c:pt>
                <c:pt idx="36">
                  <c:v>2014年10-12月</c:v>
                </c:pt>
                <c:pt idx="37">
                  <c:v>2015年1-3月</c:v>
                </c:pt>
                <c:pt idx="38">
                  <c:v>2015年4‐6月</c:v>
                </c:pt>
                <c:pt idx="39">
                  <c:v>2015年7-9月</c:v>
                </c:pt>
                <c:pt idx="40">
                  <c:v>2015年10-12月</c:v>
                </c:pt>
                <c:pt idx="41">
                  <c:v>2016年1-3月</c:v>
                </c:pt>
                <c:pt idx="43">
                  <c:v>2015年2月</c:v>
                </c:pt>
                <c:pt idx="44">
                  <c:v>2015年3月</c:v>
                </c:pt>
                <c:pt idx="45">
                  <c:v>2015年4月</c:v>
                </c:pt>
                <c:pt idx="46">
                  <c:v>2015年5月</c:v>
                </c:pt>
                <c:pt idx="47">
                  <c:v>2015年6月</c:v>
                </c:pt>
                <c:pt idx="48">
                  <c:v>2015年7月</c:v>
                </c:pt>
                <c:pt idx="49">
                  <c:v>2015年8月</c:v>
                </c:pt>
                <c:pt idx="50">
                  <c:v>2015年9月</c:v>
                </c:pt>
                <c:pt idx="51">
                  <c:v>2015年10月</c:v>
                </c:pt>
                <c:pt idx="52">
                  <c:v>2015年11月</c:v>
                </c:pt>
                <c:pt idx="53">
                  <c:v>2015年12月</c:v>
                </c:pt>
                <c:pt idx="54">
                  <c:v>2016年1月</c:v>
                </c:pt>
                <c:pt idx="55">
                  <c:v>2016年2月</c:v>
                </c:pt>
                <c:pt idx="56">
                  <c:v>2016年3月</c:v>
                </c:pt>
              </c:strCache>
            </c:strRef>
          </c:cat>
          <c:val>
            <c:numRef>
              <c:f>受注グラフ!$D$54:$D$295</c:f>
              <c:numCache>
                <c:formatCode>#,##0_);[Red]\(#,##0\)</c:formatCode>
                <c:ptCount val="57"/>
                <c:pt idx="0">
                  <c:v>116.17083333333333</c:v>
                </c:pt>
                <c:pt idx="1">
                  <c:v>139.49583333333334</c:v>
                </c:pt>
                <c:pt idx="2">
                  <c:v>178.36</c:v>
                </c:pt>
                <c:pt idx="3">
                  <c:v>174.94333333333336</c:v>
                </c:pt>
                <c:pt idx="4">
                  <c:v>168.7475</c:v>
                </c:pt>
                <c:pt idx="5">
                  <c:v>149.25166666666667</c:v>
                </c:pt>
                <c:pt idx="6">
                  <c:v>27.510833333333334</c:v>
                </c:pt>
                <c:pt idx="7">
                  <c:v>105.65916666666668</c:v>
                </c:pt>
                <c:pt idx="8">
                  <c:v>142.06916666666666</c:v>
                </c:pt>
                <c:pt idx="9">
                  <c:v>144.24416666666667</c:v>
                </c:pt>
                <c:pt idx="10">
                  <c:v>105.08666666666666</c:v>
                </c:pt>
                <c:pt idx="11">
                  <c:v>129.66916666666665</c:v>
                </c:pt>
                <c:pt idx="12">
                  <c:v>124.69416666666666</c:v>
                </c:pt>
                <c:pt idx="13">
                  <c:v>103.25999999999999</c:v>
                </c:pt>
                <c:pt idx="15">
                  <c:v>114.855</c:v>
                </c:pt>
                <c:pt idx="16">
                  <c:v>148.73749999999998</c:v>
                </c:pt>
                <c:pt idx="17">
                  <c:v>177.60916666666665</c:v>
                </c:pt>
                <c:pt idx="18">
                  <c:v>182.2775</c:v>
                </c:pt>
                <c:pt idx="19">
                  <c:v>173.36500000000001</c:v>
                </c:pt>
                <c:pt idx="20">
                  <c:v>98.23833333333333</c:v>
                </c:pt>
                <c:pt idx="21">
                  <c:v>45.147500000000001</c:v>
                </c:pt>
                <c:pt idx="22">
                  <c:v>127.69</c:v>
                </c:pt>
                <c:pt idx="23">
                  <c:v>150.48499999999999</c:v>
                </c:pt>
                <c:pt idx="24">
                  <c:v>112.78166666666668</c:v>
                </c:pt>
                <c:pt idx="25">
                  <c:v>117.60416666666667</c:v>
                </c:pt>
                <c:pt idx="26">
                  <c:v>129.94416666666666</c:v>
                </c:pt>
                <c:pt idx="27">
                  <c:v>121.67333333333333</c:v>
                </c:pt>
                <c:pt idx="29">
                  <c:v>64.173333333333332</c:v>
                </c:pt>
                <c:pt idx="30">
                  <c:v>129.43666666666667</c:v>
                </c:pt>
                <c:pt idx="31">
                  <c:v>117.65333333333332</c:v>
                </c:pt>
                <c:pt idx="32">
                  <c:v>109.08333333333333</c:v>
                </c:pt>
                <c:pt idx="33">
                  <c:v>114.24333333333334</c:v>
                </c:pt>
                <c:pt idx="34">
                  <c:v>146.54666666666665</c:v>
                </c:pt>
                <c:pt idx="35">
                  <c:v>132.88666666666668</c:v>
                </c:pt>
                <c:pt idx="36">
                  <c:v>125</c:v>
                </c:pt>
                <c:pt idx="37">
                  <c:v>115.34333333333332</c:v>
                </c:pt>
                <c:pt idx="38">
                  <c:v>148.27000000000001</c:v>
                </c:pt>
                <c:pt idx="39">
                  <c:v>112.54666666666667</c:v>
                </c:pt>
                <c:pt idx="40">
                  <c:v>122.61666666666667</c:v>
                </c:pt>
                <c:pt idx="41">
                  <c:v>103.25999999999999</c:v>
                </c:pt>
                <c:pt idx="43" formatCode="0_ ;[Red]\-0\ ">
                  <c:v>88.5</c:v>
                </c:pt>
                <c:pt idx="44" formatCode="0_ ;[Red]\-0\ ">
                  <c:v>141.81</c:v>
                </c:pt>
                <c:pt idx="45" formatCode="0_ ;[Red]\-0\ ">
                  <c:v>133.26</c:v>
                </c:pt>
                <c:pt idx="46" formatCode="0_ ;[Red]\-0\ ">
                  <c:v>114.35</c:v>
                </c:pt>
                <c:pt idx="47" formatCode="0_ ;[Red]\-0\ ">
                  <c:v>197.2</c:v>
                </c:pt>
                <c:pt idx="48" formatCode="0_ ;[Red]\-0\ ">
                  <c:v>99.55</c:v>
                </c:pt>
                <c:pt idx="49" formatCode="0_ ;[Red]\-0\ ">
                  <c:v>141.61000000000001</c:v>
                </c:pt>
                <c:pt idx="50" formatCode="0_ ;[Red]\-0\ ">
                  <c:v>96.48</c:v>
                </c:pt>
                <c:pt idx="51" formatCode="0_ ;[Red]\-0\ ">
                  <c:v>133.4</c:v>
                </c:pt>
                <c:pt idx="52" formatCode="0_ ;[Red]\-0\ ">
                  <c:v>94.9</c:v>
                </c:pt>
                <c:pt idx="53" formatCode="0_ ;[Red]\-0\ ">
                  <c:v>139.55000000000001</c:v>
                </c:pt>
                <c:pt idx="54" formatCode="0_ ;[Red]\-0\ ">
                  <c:v>82.57</c:v>
                </c:pt>
                <c:pt idx="55" formatCode="0_ ;[Red]\-0\ ">
                  <c:v>82.87</c:v>
                </c:pt>
                <c:pt idx="56" formatCode="0_ ;[Red]\-0\ ">
                  <c:v>144.34</c:v>
                </c:pt>
              </c:numCache>
            </c:numRef>
          </c:val>
        </c:ser>
        <c:ser>
          <c:idx val="7"/>
          <c:order val="1"/>
          <c:tx>
            <c:strRef>
              <c:f>受注グラフ!$E$53</c:f>
              <c:strCache>
                <c:ptCount val="1"/>
                <c:pt idx="0">
                  <c:v>板金系機械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1"/>
              <c:layout>
                <c:manualLayout>
                  <c:x val="-2.0644959184985573E-4"/>
                  <c:y val="2.286567605993315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受注グラフ!$B$54:$B$295</c:f>
              <c:strCache>
                <c:ptCount val="57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3">
                  <c:v>2016年1-3月</c:v>
                </c:pt>
                <c:pt idx="15">
                  <c:v>2003年度</c:v>
                </c:pt>
                <c:pt idx="16">
                  <c:v>2004年度</c:v>
                </c:pt>
                <c:pt idx="17">
                  <c:v>2005年度</c:v>
                </c:pt>
                <c:pt idx="18">
                  <c:v>2006年度</c:v>
                </c:pt>
                <c:pt idx="19">
                  <c:v>2007年度</c:v>
                </c:pt>
                <c:pt idx="20">
                  <c:v>2008年度</c:v>
                </c:pt>
                <c:pt idx="21">
                  <c:v>2009年度</c:v>
                </c:pt>
                <c:pt idx="22">
                  <c:v>2010年度</c:v>
                </c:pt>
                <c:pt idx="23">
                  <c:v>2011年度</c:v>
                </c:pt>
                <c:pt idx="24">
                  <c:v>2012年度</c:v>
                </c:pt>
                <c:pt idx="25">
                  <c:v>2013年度</c:v>
                </c:pt>
                <c:pt idx="26">
                  <c:v>2014年度</c:v>
                </c:pt>
                <c:pt idx="27">
                  <c:v>2015年度</c:v>
                </c:pt>
                <c:pt idx="29">
                  <c:v>2013年1-3月</c:v>
                </c:pt>
                <c:pt idx="30">
                  <c:v>2013年4-6月</c:v>
                </c:pt>
                <c:pt idx="31">
                  <c:v>2013年7-9月</c:v>
                </c:pt>
                <c:pt idx="32">
                  <c:v>2013年10-12月</c:v>
                </c:pt>
                <c:pt idx="33">
                  <c:v>2014年1-3月</c:v>
                </c:pt>
                <c:pt idx="34">
                  <c:v>2014年4‐6月</c:v>
                </c:pt>
                <c:pt idx="35">
                  <c:v>2014年7-9月</c:v>
                </c:pt>
                <c:pt idx="36">
                  <c:v>2014年10-12月</c:v>
                </c:pt>
                <c:pt idx="37">
                  <c:v>2015年1-3月</c:v>
                </c:pt>
                <c:pt idx="38">
                  <c:v>2015年4‐6月</c:v>
                </c:pt>
                <c:pt idx="39">
                  <c:v>2015年7-9月</c:v>
                </c:pt>
                <c:pt idx="40">
                  <c:v>2015年10-12月</c:v>
                </c:pt>
                <c:pt idx="41">
                  <c:v>2016年1-3月</c:v>
                </c:pt>
                <c:pt idx="43">
                  <c:v>2015年2月</c:v>
                </c:pt>
                <c:pt idx="44">
                  <c:v>2015年3月</c:v>
                </c:pt>
                <c:pt idx="45">
                  <c:v>2015年4月</c:v>
                </c:pt>
                <c:pt idx="46">
                  <c:v>2015年5月</c:v>
                </c:pt>
                <c:pt idx="47">
                  <c:v>2015年6月</c:v>
                </c:pt>
                <c:pt idx="48">
                  <c:v>2015年7月</c:v>
                </c:pt>
                <c:pt idx="49">
                  <c:v>2015年8月</c:v>
                </c:pt>
                <c:pt idx="50">
                  <c:v>2015年9月</c:v>
                </c:pt>
                <c:pt idx="51">
                  <c:v>2015年10月</c:v>
                </c:pt>
                <c:pt idx="52">
                  <c:v>2015年11月</c:v>
                </c:pt>
                <c:pt idx="53">
                  <c:v>2015年12月</c:v>
                </c:pt>
                <c:pt idx="54">
                  <c:v>2016年1月</c:v>
                </c:pt>
                <c:pt idx="55">
                  <c:v>2016年2月</c:v>
                </c:pt>
                <c:pt idx="56">
                  <c:v>2016年3月</c:v>
                </c:pt>
              </c:strCache>
            </c:strRef>
          </c:cat>
          <c:val>
            <c:numRef>
              <c:f>受注グラフ!$E$54:$E$295</c:f>
              <c:numCache>
                <c:formatCode>#,##0_);[Red]\(#,##0\)</c:formatCode>
                <c:ptCount val="57"/>
                <c:pt idx="0">
                  <c:v>38.802500000000002</c:v>
                </c:pt>
                <c:pt idx="1">
                  <c:v>55.34</c:v>
                </c:pt>
                <c:pt idx="2">
                  <c:v>61.360000000000007</c:v>
                </c:pt>
                <c:pt idx="3">
                  <c:v>72.795833333333334</c:v>
                </c:pt>
                <c:pt idx="4">
                  <c:v>87.472500000000011</c:v>
                </c:pt>
                <c:pt idx="5">
                  <c:v>80.56</c:v>
                </c:pt>
                <c:pt idx="6">
                  <c:v>32.729999999999997</c:v>
                </c:pt>
                <c:pt idx="7">
                  <c:v>53.982499999999995</c:v>
                </c:pt>
                <c:pt idx="8">
                  <c:v>65.74166666666666</c:v>
                </c:pt>
                <c:pt idx="9">
                  <c:v>64.94583333333334</c:v>
                </c:pt>
                <c:pt idx="10">
                  <c:v>79.024166666666659</c:v>
                </c:pt>
                <c:pt idx="11">
                  <c:v>89.612499999999997</c:v>
                </c:pt>
                <c:pt idx="12">
                  <c:v>98.826666666666668</c:v>
                </c:pt>
                <c:pt idx="13">
                  <c:v>91.65666666666668</c:v>
                </c:pt>
                <c:pt idx="15">
                  <c:v>41.415833333333332</c:v>
                </c:pt>
                <c:pt idx="16">
                  <c:v>57.501666666666665</c:v>
                </c:pt>
                <c:pt idx="17">
                  <c:v>61.534166666666664</c:v>
                </c:pt>
                <c:pt idx="18">
                  <c:v>80.076666666666668</c:v>
                </c:pt>
                <c:pt idx="19">
                  <c:v>88.914166666666674</c:v>
                </c:pt>
                <c:pt idx="20">
                  <c:v>63.903333333333336</c:v>
                </c:pt>
                <c:pt idx="21">
                  <c:v>38.565833333333337</c:v>
                </c:pt>
                <c:pt idx="22">
                  <c:v>56.268333333333338</c:v>
                </c:pt>
                <c:pt idx="23">
                  <c:v>67.803333333333327</c:v>
                </c:pt>
                <c:pt idx="24">
                  <c:v>64.594999999999999</c:v>
                </c:pt>
                <c:pt idx="25">
                  <c:v>81.657499999999999</c:v>
                </c:pt>
                <c:pt idx="26">
                  <c:v>89.235833333333332</c:v>
                </c:pt>
                <c:pt idx="27">
                  <c:v>100.83083333333333</c:v>
                </c:pt>
                <c:pt idx="29">
                  <c:v>74.61333333333333</c:v>
                </c:pt>
                <c:pt idx="30">
                  <c:v>54.99666666666667</c:v>
                </c:pt>
                <c:pt idx="31">
                  <c:v>95.509999999999991</c:v>
                </c:pt>
                <c:pt idx="32">
                  <c:v>90.976666666666674</c:v>
                </c:pt>
                <c:pt idx="33">
                  <c:v>85.146666666666661</c:v>
                </c:pt>
                <c:pt idx="34">
                  <c:v>77.563333333333333</c:v>
                </c:pt>
                <c:pt idx="35">
                  <c:v>101.82</c:v>
                </c:pt>
                <c:pt idx="36">
                  <c:v>93.92</c:v>
                </c:pt>
                <c:pt idx="37">
                  <c:v>83.64</c:v>
                </c:pt>
                <c:pt idx="38">
                  <c:v>127.13</c:v>
                </c:pt>
                <c:pt idx="39">
                  <c:v>102.66666666666667</c:v>
                </c:pt>
                <c:pt idx="40">
                  <c:v>81.87</c:v>
                </c:pt>
                <c:pt idx="41">
                  <c:v>91.65666666666668</c:v>
                </c:pt>
                <c:pt idx="43" formatCode="0_ ;[Red]\-0\ ">
                  <c:v>76.7</c:v>
                </c:pt>
                <c:pt idx="44" formatCode="0_ ;[Red]\-0\ ">
                  <c:v>109.47</c:v>
                </c:pt>
                <c:pt idx="45" formatCode="0_ ;[Red]\-0\ ">
                  <c:v>74.63</c:v>
                </c:pt>
                <c:pt idx="46" formatCode="0_ ;[Red]\-0\ ">
                  <c:v>113.05</c:v>
                </c:pt>
                <c:pt idx="47" formatCode="0_ ;[Red]\-0\ ">
                  <c:v>193.71</c:v>
                </c:pt>
                <c:pt idx="48" formatCode="0_ ;[Red]\-0\ ">
                  <c:v>134.47</c:v>
                </c:pt>
                <c:pt idx="49" formatCode="0_ ;[Red]\-0\ ">
                  <c:v>79.56</c:v>
                </c:pt>
                <c:pt idx="50" formatCode="0_ ;[Red]\-0\ ">
                  <c:v>93.97</c:v>
                </c:pt>
                <c:pt idx="51" formatCode="0_ ;[Red]\-0\ ">
                  <c:v>90.03</c:v>
                </c:pt>
                <c:pt idx="52" formatCode="0_ ;[Red]\-0\ ">
                  <c:v>71.34</c:v>
                </c:pt>
                <c:pt idx="53" formatCode="0_ ;[Red]\-0\ ">
                  <c:v>84.24</c:v>
                </c:pt>
                <c:pt idx="54" formatCode="0_ ;[Red]\-0\ ">
                  <c:v>79.400000000000006</c:v>
                </c:pt>
                <c:pt idx="55" formatCode="0_ ;[Red]\-0\ ">
                  <c:v>72.72</c:v>
                </c:pt>
                <c:pt idx="56" formatCode="0_ ;[Red]\-0\ ">
                  <c:v>122.85</c:v>
                </c:pt>
              </c:numCache>
            </c:numRef>
          </c:val>
        </c:ser>
        <c:ser>
          <c:idx val="2"/>
          <c:order val="5"/>
          <c:tx>
            <c:strRef>
              <c:f>受注グラフ!$F$53</c:f>
              <c:strCache>
                <c:ptCount val="1"/>
                <c:pt idx="0">
                  <c:v>ｻｰﾋﾞｽ・部品金型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9"/>
              <c:layout>
                <c:manualLayout>
                  <c:x val="9.3304664572615233E-4"/>
                  <c:y val="4.657930253264252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受注グラフ!$B$54:$B$295</c:f>
              <c:strCache>
                <c:ptCount val="57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3">
                  <c:v>2016年1-3月</c:v>
                </c:pt>
                <c:pt idx="15">
                  <c:v>2003年度</c:v>
                </c:pt>
                <c:pt idx="16">
                  <c:v>2004年度</c:v>
                </c:pt>
                <c:pt idx="17">
                  <c:v>2005年度</c:v>
                </c:pt>
                <c:pt idx="18">
                  <c:v>2006年度</c:v>
                </c:pt>
                <c:pt idx="19">
                  <c:v>2007年度</c:v>
                </c:pt>
                <c:pt idx="20">
                  <c:v>2008年度</c:v>
                </c:pt>
                <c:pt idx="21">
                  <c:v>2009年度</c:v>
                </c:pt>
                <c:pt idx="22">
                  <c:v>2010年度</c:v>
                </c:pt>
                <c:pt idx="23">
                  <c:v>2011年度</c:v>
                </c:pt>
                <c:pt idx="24">
                  <c:v>2012年度</c:v>
                </c:pt>
                <c:pt idx="25">
                  <c:v>2013年度</c:v>
                </c:pt>
                <c:pt idx="26">
                  <c:v>2014年度</c:v>
                </c:pt>
                <c:pt idx="27">
                  <c:v>2015年度</c:v>
                </c:pt>
                <c:pt idx="29">
                  <c:v>2013年1-3月</c:v>
                </c:pt>
                <c:pt idx="30">
                  <c:v>2013年4-6月</c:v>
                </c:pt>
                <c:pt idx="31">
                  <c:v>2013年7-9月</c:v>
                </c:pt>
                <c:pt idx="32">
                  <c:v>2013年10-12月</c:v>
                </c:pt>
                <c:pt idx="33">
                  <c:v>2014年1-3月</c:v>
                </c:pt>
                <c:pt idx="34">
                  <c:v>2014年4‐6月</c:v>
                </c:pt>
                <c:pt idx="35">
                  <c:v>2014年7-9月</c:v>
                </c:pt>
                <c:pt idx="36">
                  <c:v>2014年10-12月</c:v>
                </c:pt>
                <c:pt idx="37">
                  <c:v>2015年1-3月</c:v>
                </c:pt>
                <c:pt idx="38">
                  <c:v>2015年4‐6月</c:v>
                </c:pt>
                <c:pt idx="39">
                  <c:v>2015年7-9月</c:v>
                </c:pt>
                <c:pt idx="40">
                  <c:v>2015年10-12月</c:v>
                </c:pt>
                <c:pt idx="41">
                  <c:v>2016年1-3月</c:v>
                </c:pt>
                <c:pt idx="43">
                  <c:v>2015年2月</c:v>
                </c:pt>
                <c:pt idx="44">
                  <c:v>2015年3月</c:v>
                </c:pt>
                <c:pt idx="45">
                  <c:v>2015年4月</c:v>
                </c:pt>
                <c:pt idx="46">
                  <c:v>2015年5月</c:v>
                </c:pt>
                <c:pt idx="47">
                  <c:v>2015年6月</c:v>
                </c:pt>
                <c:pt idx="48">
                  <c:v>2015年7月</c:v>
                </c:pt>
                <c:pt idx="49">
                  <c:v>2015年8月</c:v>
                </c:pt>
                <c:pt idx="50">
                  <c:v>2015年9月</c:v>
                </c:pt>
                <c:pt idx="51">
                  <c:v>2015年10月</c:v>
                </c:pt>
                <c:pt idx="52">
                  <c:v>2015年11月</c:v>
                </c:pt>
                <c:pt idx="53">
                  <c:v>2015年12月</c:v>
                </c:pt>
                <c:pt idx="54">
                  <c:v>2016年1月</c:v>
                </c:pt>
                <c:pt idx="55">
                  <c:v>2016年2月</c:v>
                </c:pt>
                <c:pt idx="56">
                  <c:v>2016年3月</c:v>
                </c:pt>
              </c:strCache>
            </c:strRef>
          </c:cat>
          <c:val>
            <c:numRef>
              <c:f>受注グラフ!$F$54:$F$295</c:f>
              <c:numCache>
                <c:formatCode>#,##0_);[Red]\(#,##0\)</c:formatCode>
                <c:ptCount val="57"/>
                <c:pt idx="0">
                  <c:v>38.740833333333335</c:v>
                </c:pt>
                <c:pt idx="1">
                  <c:v>48.706666666666671</c:v>
                </c:pt>
                <c:pt idx="2">
                  <c:v>59.925833333333337</c:v>
                </c:pt>
                <c:pt idx="3">
                  <c:v>61.930833333333332</c:v>
                </c:pt>
                <c:pt idx="4">
                  <c:v>64.053333333333327</c:v>
                </c:pt>
                <c:pt idx="5">
                  <c:v>57.450833333333328</c:v>
                </c:pt>
                <c:pt idx="6">
                  <c:v>33.466666666666669</c:v>
                </c:pt>
                <c:pt idx="7">
                  <c:v>41.033333333333331</c:v>
                </c:pt>
                <c:pt idx="8">
                  <c:v>45.030833333333334</c:v>
                </c:pt>
                <c:pt idx="9">
                  <c:v>49.455833333333338</c:v>
                </c:pt>
                <c:pt idx="10">
                  <c:v>47.972499999999997</c:v>
                </c:pt>
                <c:pt idx="11">
                  <c:v>53.955833333333338</c:v>
                </c:pt>
                <c:pt idx="12">
                  <c:v>59.555833333333332</c:v>
                </c:pt>
                <c:pt idx="13">
                  <c:v>62.616666666666667</c:v>
                </c:pt>
                <c:pt idx="15">
                  <c:v>39.064999999999998</c:v>
                </c:pt>
                <c:pt idx="16">
                  <c:v>51.556666666666665</c:v>
                </c:pt>
                <c:pt idx="17">
                  <c:v>59.781666666666666</c:v>
                </c:pt>
                <c:pt idx="18">
                  <c:v>65.585833333333326</c:v>
                </c:pt>
                <c:pt idx="19">
                  <c:v>65.568333333333342</c:v>
                </c:pt>
                <c:pt idx="20">
                  <c:v>47.53</c:v>
                </c:pt>
                <c:pt idx="21">
                  <c:v>32.982500000000002</c:v>
                </c:pt>
                <c:pt idx="22">
                  <c:v>42.82</c:v>
                </c:pt>
                <c:pt idx="23">
                  <c:v>45.579166666666673</c:v>
                </c:pt>
                <c:pt idx="24">
                  <c:v>48.76</c:v>
                </c:pt>
                <c:pt idx="25">
                  <c:v>50.295833333333327</c:v>
                </c:pt>
                <c:pt idx="26">
                  <c:v>53.284999999999997</c:v>
                </c:pt>
                <c:pt idx="27">
                  <c:v>62.029166666666669</c:v>
                </c:pt>
                <c:pt idx="29">
                  <c:v>46.113333333333337</c:v>
                </c:pt>
                <c:pt idx="30">
                  <c:v>44.19</c:v>
                </c:pt>
                <c:pt idx="31">
                  <c:v>49.446666666666665</c:v>
                </c:pt>
                <c:pt idx="32">
                  <c:v>52.139999999999993</c:v>
                </c:pt>
                <c:pt idx="33">
                  <c:v>55.406666666666666</c:v>
                </c:pt>
                <c:pt idx="34">
                  <c:v>50.793333333333329</c:v>
                </c:pt>
                <c:pt idx="35">
                  <c:v>54.236666666666672</c:v>
                </c:pt>
                <c:pt idx="36">
                  <c:v>55.386666666666663</c:v>
                </c:pt>
                <c:pt idx="37">
                  <c:v>52.723333333333329</c:v>
                </c:pt>
                <c:pt idx="38">
                  <c:v>57.073333333333331</c:v>
                </c:pt>
                <c:pt idx="39">
                  <c:v>68.873333333333335</c:v>
                </c:pt>
                <c:pt idx="40">
                  <c:v>59.553333333333335</c:v>
                </c:pt>
                <c:pt idx="41">
                  <c:v>62.616666666666667</c:v>
                </c:pt>
                <c:pt idx="43" formatCode="0_ ;[Red]\-0\ ">
                  <c:v>50.88</c:v>
                </c:pt>
                <c:pt idx="44" formatCode="0_ ;[Red]\-0\ ">
                  <c:v>57.16</c:v>
                </c:pt>
                <c:pt idx="45" formatCode="0_ ;[Red]\-0\ ">
                  <c:v>57.07</c:v>
                </c:pt>
                <c:pt idx="46" formatCode="0_ ;[Red]\-0\ ">
                  <c:v>46.17</c:v>
                </c:pt>
                <c:pt idx="47" formatCode="0_ ;[Red]\-0\ ">
                  <c:v>67.98</c:v>
                </c:pt>
                <c:pt idx="48" formatCode="0_ ;[Red]\-0\ ">
                  <c:v>69.489999999999995</c:v>
                </c:pt>
                <c:pt idx="49" formatCode="0_ ;[Red]\-0\ ">
                  <c:v>65.31</c:v>
                </c:pt>
                <c:pt idx="50" formatCode="0_ ;[Red]\-0\ ">
                  <c:v>71.819999999999993</c:v>
                </c:pt>
                <c:pt idx="51" formatCode="0_ ;[Red]\-0\ ">
                  <c:v>59.51</c:v>
                </c:pt>
                <c:pt idx="52" formatCode="0_ ;[Red]\-0\ ">
                  <c:v>60.04</c:v>
                </c:pt>
                <c:pt idx="53" formatCode="0_ ;[Red]\-0\ ">
                  <c:v>59.11</c:v>
                </c:pt>
                <c:pt idx="54" formatCode="0_ ;[Red]\-0\ ">
                  <c:v>51.02</c:v>
                </c:pt>
                <c:pt idx="55" formatCode="0_ ;[Red]\-0\ ">
                  <c:v>58.53</c:v>
                </c:pt>
                <c:pt idx="56" formatCode="0_ ;[Red]\-0\ ">
                  <c:v>78.3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6328512"/>
        <c:axId val="126329688"/>
      </c:barChart>
      <c:lineChart>
        <c:grouping val="standard"/>
        <c:varyColors val="0"/>
        <c:ser>
          <c:idx val="6"/>
          <c:order val="2"/>
          <c:tx>
            <c:strRef>
              <c:f>受注グラフ!$C$53</c:f>
              <c:strCache>
                <c:ptCount val="1"/>
                <c:pt idx="0">
                  <c:v>総合計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1.8282708481447977E-2"/>
                  <c:y val="-2.131593532185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7795808491710745E-2"/>
                  <c:y val="-1.753198988739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4537402674665528E-2"/>
                  <c:y val="-2.3714323163471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5595957695937381E-2"/>
                  <c:y val="-1.6889476498363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5432580355013641E-2"/>
                  <c:y val="-1.1995572028215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2.0159129672548824E-2"/>
                  <c:y val="-2.1222935126842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1.7219558152694572E-2"/>
                  <c:y val="-1.482269328010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1.5621553005339709E-2"/>
                  <c:y val="-1.798681032077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1.6969786522126544E-2"/>
                  <c:y val="-1.0072666797763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1.8676607006456052E-2"/>
                  <c:y val="-1.0148961931659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-1.8260283772892544E-2"/>
                  <c:y val="-1.5963849891511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2"/>
              <c:layout>
                <c:manualLayout>
                  <c:x val="-1.6900723855503567E-2"/>
                  <c:y val="-2.3714323163471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layout>
                <c:manualLayout>
                  <c:x val="-1.8943146968624675E-2"/>
                  <c:y val="-1.9553072625698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-2.1340790262967865E-2"/>
                  <c:y val="-2.1222935126842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layout>
                <c:manualLayout>
                  <c:x val="-2.0122670441141778E-2"/>
                  <c:y val="-1.9553219255414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1"/>
              <c:layout>
                <c:manualLayout>
                  <c:x val="-1.8977469082129782E-2"/>
                  <c:y val="-1.753198988739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4"/>
              <c:layout>
                <c:manualLayout>
                  <c:x val="-1.5719063265084526E-2"/>
                  <c:y val="-1.6332432684569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5"/>
              <c:layout>
                <c:manualLayout>
                  <c:x val="-1.7795808491710745E-2"/>
                  <c:y val="-2.4914025679097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6"/>
              <c:layout>
                <c:manualLayout>
                  <c:x val="-1.8082384445922604E-2"/>
                  <c:y val="-1.8177905304295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7"/>
              <c:layout>
                <c:manualLayout>
                  <c:x val="-1.8082384445922604E-2"/>
                  <c:y val="-1.6332432684569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受注グラフ!$B$54:$B$243</c:f>
              <c:strCache>
                <c:ptCount val="42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3">
                  <c:v>2016年1-3月</c:v>
                </c:pt>
                <c:pt idx="15">
                  <c:v>2003年度</c:v>
                </c:pt>
                <c:pt idx="16">
                  <c:v>2004年度</c:v>
                </c:pt>
                <c:pt idx="17">
                  <c:v>2005年度</c:v>
                </c:pt>
                <c:pt idx="18">
                  <c:v>2006年度</c:v>
                </c:pt>
                <c:pt idx="19">
                  <c:v>2007年度</c:v>
                </c:pt>
                <c:pt idx="20">
                  <c:v>2008年度</c:v>
                </c:pt>
                <c:pt idx="21">
                  <c:v>2009年度</c:v>
                </c:pt>
                <c:pt idx="22">
                  <c:v>2010年度</c:v>
                </c:pt>
                <c:pt idx="23">
                  <c:v>2011年度</c:v>
                </c:pt>
                <c:pt idx="24">
                  <c:v>2012年度</c:v>
                </c:pt>
                <c:pt idx="25">
                  <c:v>2013年度</c:v>
                </c:pt>
                <c:pt idx="26">
                  <c:v>2014年度</c:v>
                </c:pt>
                <c:pt idx="27">
                  <c:v>2015年度</c:v>
                </c:pt>
                <c:pt idx="29">
                  <c:v>2013年1-3月</c:v>
                </c:pt>
                <c:pt idx="30">
                  <c:v>2013年4-6月</c:v>
                </c:pt>
                <c:pt idx="31">
                  <c:v>2013年7-9月</c:v>
                </c:pt>
                <c:pt idx="32">
                  <c:v>2013年10-12月</c:v>
                </c:pt>
                <c:pt idx="33">
                  <c:v>2014年1-3月</c:v>
                </c:pt>
                <c:pt idx="34">
                  <c:v>2014年4‐6月</c:v>
                </c:pt>
                <c:pt idx="35">
                  <c:v>2014年7-9月</c:v>
                </c:pt>
                <c:pt idx="36">
                  <c:v>2014年10-12月</c:v>
                </c:pt>
                <c:pt idx="37">
                  <c:v>2015年1-3月</c:v>
                </c:pt>
                <c:pt idx="38">
                  <c:v>2015年4‐6月</c:v>
                </c:pt>
                <c:pt idx="39">
                  <c:v>2015年7-9月</c:v>
                </c:pt>
                <c:pt idx="40">
                  <c:v>2015年10-12月</c:v>
                </c:pt>
                <c:pt idx="41">
                  <c:v>2016年1-3月</c:v>
                </c:pt>
              </c:strCache>
            </c:strRef>
          </c:cat>
          <c:val>
            <c:numRef>
              <c:f>受注グラフ!$C$54:$C$295</c:f>
              <c:numCache>
                <c:formatCode>#,##0_);[Red]\(#,##0\)</c:formatCode>
                <c:ptCount val="57"/>
                <c:pt idx="0">
                  <c:v>193.72333333333333</c:v>
                </c:pt>
                <c:pt idx="1">
                  <c:v>243.55333333333331</c:v>
                </c:pt>
                <c:pt idx="2">
                  <c:v>299.65666666666669</c:v>
                </c:pt>
                <c:pt idx="3">
                  <c:v>309.68</c:v>
                </c:pt>
                <c:pt idx="4">
                  <c:v>320.28249999999997</c:v>
                </c:pt>
                <c:pt idx="5">
                  <c:v>287.27333333333337</c:v>
                </c:pt>
                <c:pt idx="6">
                  <c:v>93.700833333333335</c:v>
                </c:pt>
                <c:pt idx="7">
                  <c:v>200.67416666666668</c:v>
                </c:pt>
                <c:pt idx="8">
                  <c:v>252.84</c:v>
                </c:pt>
                <c:pt idx="9">
                  <c:v>258.64583333333331</c:v>
                </c:pt>
                <c:pt idx="10">
                  <c:v>232.08083333333332</c:v>
                </c:pt>
                <c:pt idx="11">
                  <c:v>273.23833333333334</c:v>
                </c:pt>
                <c:pt idx="12">
                  <c:v>283.07916666666665</c:v>
                </c:pt>
                <c:pt idx="13">
                  <c:v>257.53000000000003</c:v>
                </c:pt>
                <c:pt idx="15">
                  <c:v>195.34583333333333</c:v>
                </c:pt>
                <c:pt idx="16">
                  <c:v>257.8075</c:v>
                </c:pt>
                <c:pt idx="17">
                  <c:v>298.935</c:v>
                </c:pt>
                <c:pt idx="18">
                  <c:v>327.95</c:v>
                </c:pt>
                <c:pt idx="19">
                  <c:v>327.85750000000002</c:v>
                </c:pt>
                <c:pt idx="20">
                  <c:v>209.67416666666668</c:v>
                </c:pt>
                <c:pt idx="21">
                  <c:v>118.00999999999999</c:v>
                </c:pt>
                <c:pt idx="22">
                  <c:v>226.77666666666667</c:v>
                </c:pt>
                <c:pt idx="23">
                  <c:v>263.86666666666667</c:v>
                </c:pt>
                <c:pt idx="24">
                  <c:v>226.13666666666666</c:v>
                </c:pt>
                <c:pt idx="25">
                  <c:v>249.55583333333334</c:v>
                </c:pt>
                <c:pt idx="26">
                  <c:v>272.46583333333336</c:v>
                </c:pt>
                <c:pt idx="27">
                  <c:v>284.53416666666664</c:v>
                </c:pt>
                <c:pt idx="29">
                  <c:v>184.9</c:v>
                </c:pt>
                <c:pt idx="30">
                  <c:v>228.62</c:v>
                </c:pt>
                <c:pt idx="31">
                  <c:v>262.60666666666668</c:v>
                </c:pt>
                <c:pt idx="32">
                  <c:v>252.19666666666669</c:v>
                </c:pt>
                <c:pt idx="33">
                  <c:v>254.79999999999998</c:v>
                </c:pt>
                <c:pt idx="34">
                  <c:v>274.90333333333336</c:v>
                </c:pt>
                <c:pt idx="35">
                  <c:v>288.94666666666666</c:v>
                </c:pt>
                <c:pt idx="36">
                  <c:v>274.30333333333334</c:v>
                </c:pt>
                <c:pt idx="37">
                  <c:v>251.71</c:v>
                </c:pt>
                <c:pt idx="38">
                  <c:v>332.4733333333333</c:v>
                </c:pt>
                <c:pt idx="39">
                  <c:v>284.08999999999997</c:v>
                </c:pt>
                <c:pt idx="40">
                  <c:v>264.04333333333335</c:v>
                </c:pt>
                <c:pt idx="41">
                  <c:v>257.53000000000003</c:v>
                </c:pt>
                <c:pt idx="43" formatCode="0_ ;[Red]\-0\ ">
                  <c:v>216.09</c:v>
                </c:pt>
                <c:pt idx="44" formatCode="0_ ;[Red]\-0\ ">
                  <c:v>308.43</c:v>
                </c:pt>
                <c:pt idx="45" formatCode="0_ ;[Red]\-0\ ">
                  <c:v>264.95999999999998</c:v>
                </c:pt>
                <c:pt idx="46" formatCode="0_ ;[Red]\-0\ ">
                  <c:v>273.56</c:v>
                </c:pt>
                <c:pt idx="47" formatCode="0_ ;[Red]\-0\ ">
                  <c:v>458.9</c:v>
                </c:pt>
                <c:pt idx="48" formatCode="0_ ;[Red]\-0\ ">
                  <c:v>303.51</c:v>
                </c:pt>
                <c:pt idx="49" formatCode="0_ ;[Red]\-0\ ">
                  <c:v>286.48</c:v>
                </c:pt>
                <c:pt idx="50" formatCode="0_ ;[Red]\-0\ ">
                  <c:v>262.27999999999997</c:v>
                </c:pt>
                <c:pt idx="51" formatCode="0_ ;[Red]\-0\ ">
                  <c:v>282.95</c:v>
                </c:pt>
                <c:pt idx="52" formatCode="0_ ;[Red]\-0\ ">
                  <c:v>226.28</c:v>
                </c:pt>
                <c:pt idx="53" formatCode="0_ ;[Red]\-0\ ">
                  <c:v>282.89999999999998</c:v>
                </c:pt>
                <c:pt idx="54" formatCode="0_ ;[Red]\-0\ ">
                  <c:v>212.99</c:v>
                </c:pt>
                <c:pt idx="55" formatCode="0_ ;[Red]\-0\ ">
                  <c:v>214.12</c:v>
                </c:pt>
                <c:pt idx="56" formatCode="0_ ;[Red]\-0\ ">
                  <c:v>345.48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8512"/>
        <c:axId val="126329688"/>
      </c:lineChart>
      <c:lineChart>
        <c:grouping val="standard"/>
        <c:varyColors val="0"/>
        <c:ser>
          <c:idx val="11"/>
          <c:order val="3"/>
          <c:tx>
            <c:strRef>
              <c:f>受注グラフ!$I$53</c:f>
              <c:strCache>
                <c:ptCount val="1"/>
                <c:pt idx="0">
                  <c:v>輸出比率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3597726483113498E-2"/>
                  <c:y val="-1.2166678843414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181403249550057E-2"/>
                  <c:y val="-1.1037157981405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472794588617573E-2"/>
                  <c:y val="8.85670441056559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887287071972529E-2"/>
                  <c:y val="1.215977549752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05566942517658E-2"/>
                  <c:y val="1.294943828067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177919054767832E-2"/>
                  <c:y val="2.114308671847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411048731217528E-2"/>
                  <c:y val="2.4755925347580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225775608980859E-2"/>
                  <c:y val="1.1995572028215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770757380238001E-2"/>
                  <c:y val="1.568651726766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856236786469344E-2"/>
                  <c:y val="8.38926174496644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5856236786469344E-2"/>
                  <c:y val="1.211782252050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7562174653715294E-2"/>
                  <c:y val="-9.6788499828385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0187685313120214E-2"/>
                  <c:y val="1.1312365316751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8294370180471628E-2"/>
                  <c:y val="-1.0394610908535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952447811926916E-2"/>
                  <c:y val="2.3261505123247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81700728212356E-2"/>
                  <c:y val="1.211782252050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5856236786469389E-2"/>
                  <c:y val="1.211782252050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4696978414493352E-2"/>
                  <c:y val="1.3841044647940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4681700728212356E-2"/>
                  <c:y val="1.211782252050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5873637512780155E-2"/>
                  <c:y val="1.568651726766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5856236786469344E-2"/>
                  <c:y val="1.7710663683818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4708150910311687E-2"/>
                  <c:y val="1.3765875742042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1.1158092553441391E-2"/>
                  <c:y val="8.38926174496644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1.5262792024724211E-2"/>
                  <c:y val="1.3465120422174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1.5884844190941664E-2"/>
                  <c:y val="1.753198988739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1.3264651870229103E-2"/>
                  <c:y val="2.2584952045321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1.5211693564332161E-2"/>
                  <c:y val="2.3076399950826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1.5856236786469257E-2"/>
                  <c:y val="1.5846383296047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-1.5884814081115126E-2"/>
                  <c:y val="1.37846653396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-1.5856236786469257E-2"/>
                  <c:y val="1.0253542132736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-1.4681700728212356E-2"/>
                  <c:y val="1.9574944071588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layout>
                <c:manualLayout>
                  <c:x val="-1.5856236786469344E-2"/>
                  <c:y val="1.0253542132736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9"/>
              <c:layout>
                <c:manualLayout>
                  <c:x val="-1.5856236786469344E-2"/>
                  <c:y val="1.3982102908277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-1.5856236786469344E-2"/>
                  <c:y val="1.211782252050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1"/>
              <c:layout>
                <c:manualLayout>
                  <c:x val="-1.4681700728212356E-2"/>
                  <c:y val="1.211782252050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2"/>
              <c:layout>
                <c:manualLayout>
                  <c:x val="-1.4681700728212271E-2"/>
                  <c:y val="1.211782252050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layout>
                <c:manualLayout>
                  <c:x val="-1.7030772844726334E-2"/>
                  <c:y val="1.7710663683818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4"/>
              <c:layout>
                <c:manualLayout>
                  <c:x val="-1.5856236786469344E-2"/>
                  <c:y val="1.3982102908277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-1.5856236786469344E-2"/>
                  <c:y val="1.211782252050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layout>
                <c:manualLayout>
                  <c:x val="-1.4681708685343003E-2"/>
                  <c:y val="1.2196353911824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7"/>
              <c:layout>
                <c:manualLayout>
                  <c:x val="-1.4393091316168396E-2"/>
                  <c:y val="1.3687380235422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9"/>
              <c:layout>
                <c:manualLayout>
                  <c:x val="-1.5884814081115126E-2"/>
                  <c:y val="1.5667735325030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0"/>
              <c:layout>
                <c:manualLayout>
                  <c:x val="-1.7030772844726334E-2"/>
                  <c:y val="8.38926174496644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1"/>
              <c:layout>
                <c:manualLayout>
                  <c:x val="-1.5856236786469344E-2"/>
                  <c:y val="1.3982102908277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2"/>
              <c:layout>
                <c:manualLayout>
                  <c:x val="-1.3507164669955368E-2"/>
                  <c:y val="1.211782252050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3"/>
              <c:layout>
                <c:manualLayout>
                  <c:x val="-1.5856236786469344E-2"/>
                  <c:y val="1.3982102908277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4"/>
              <c:layout>
                <c:manualLayout>
                  <c:x val="-1.4681700728212356E-2"/>
                  <c:y val="1.3982102908277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5"/>
              <c:layout>
                <c:manualLayout>
                  <c:x val="-1.4681700728212356E-2"/>
                  <c:y val="1.7710663683818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6"/>
              <c:layout>
                <c:manualLayout>
                  <c:x val="-1.4393091316168239E-2"/>
                  <c:y val="6.38744410986403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7"/>
              <c:layout>
                <c:manualLayout>
                  <c:x val="-1.5873637512780155E-2"/>
                  <c:y val="1.753198988739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9"/>
              <c:layout>
                <c:manualLayout>
                  <c:x val="-1.9479902049148189E-2"/>
                  <c:y val="1.753198988739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0"/>
              <c:layout>
                <c:manualLayout>
                  <c:x val="-1.47882677107252E-2"/>
                  <c:y val="1.753198988739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1"/>
              <c:layout>
                <c:manualLayout>
                  <c:x val="-1.3521987510886797E-2"/>
                  <c:y val="1.1995572028215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2"/>
              <c:layout>
                <c:manualLayout>
                  <c:x val="-1.358909678981896E-2"/>
                  <c:y val="1.753198988739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受注グラフ!$I$54:$I$295</c:f>
              <c:numCache>
                <c:formatCode>#,##0_);[Red]\(#,##0\)</c:formatCode>
                <c:ptCount val="57"/>
                <c:pt idx="0">
                  <c:v>40.497814198835314</c:v>
                </c:pt>
                <c:pt idx="1">
                  <c:v>40.613064509920491</c:v>
                </c:pt>
                <c:pt idx="2">
                  <c:v>42.130017485373813</c:v>
                </c:pt>
                <c:pt idx="3">
                  <c:v>34.334036348224465</c:v>
                </c:pt>
                <c:pt idx="4">
                  <c:v>44.317782663561736</c:v>
                </c:pt>
                <c:pt idx="5">
                  <c:v>44.33316411632461</c:v>
                </c:pt>
                <c:pt idx="6">
                  <c:v>34.328440798483825</c:v>
                </c:pt>
                <c:pt idx="7">
                  <c:v>61.289143859392702</c:v>
                </c:pt>
                <c:pt idx="8">
                  <c:v>60.467093338466228</c:v>
                </c:pt>
                <c:pt idx="9">
                  <c:v>57.275682393995886</c:v>
                </c:pt>
                <c:pt idx="10">
                  <c:v>49.8556129884943</c:v>
                </c:pt>
                <c:pt idx="11">
                  <c:v>48.565391543600697</c:v>
                </c:pt>
                <c:pt idx="12">
                  <c:v>40.248371715002591</c:v>
                </c:pt>
                <c:pt idx="13">
                  <c:v>43.920374867462463</c:v>
                </c:pt>
                <c:pt idx="15">
                  <c:v>36.983415986775448</c:v>
                </c:pt>
                <c:pt idx="16">
                  <c:v>41.746635258370944</c:v>
                </c:pt>
                <c:pt idx="17">
                  <c:v>40.698383494147613</c:v>
                </c:pt>
                <c:pt idx="18">
                  <c:v>39.279735983660977</c:v>
                </c:pt>
                <c:pt idx="19">
                  <c:v>42.184342632013724</c:v>
                </c:pt>
                <c:pt idx="20">
                  <c:v>43.567485892256933</c:v>
                </c:pt>
                <c:pt idx="21">
                  <c:v>43.92159595436717</c:v>
                </c:pt>
                <c:pt idx="22">
                  <c:v>59.58287277800931</c:v>
                </c:pt>
                <c:pt idx="23">
                  <c:v>61.988348743634184</c:v>
                </c:pt>
                <c:pt idx="24">
                  <c:v>53.599214477665235</c:v>
                </c:pt>
                <c:pt idx="25">
                  <c:v>51.017292934362125</c:v>
                </c:pt>
                <c:pt idx="26">
                  <c:v>47.363278279648384</c:v>
                </c:pt>
                <c:pt idx="27">
                  <c:v>40.61856287873681</c:v>
                </c:pt>
                <c:pt idx="29">
                  <c:v>39.782880199827076</c:v>
                </c:pt>
                <c:pt idx="30">
                  <c:v>65.201518163744808</c:v>
                </c:pt>
                <c:pt idx="31">
                  <c:v>48.702872601604405</c:v>
                </c:pt>
                <c:pt idx="32" formatCode="0_ ;[Red]\-0\ ">
                  <c:v>43.924423932421405</c:v>
                </c:pt>
                <c:pt idx="33" formatCode="0_ ;[Red]\-0\ ">
                  <c:v>47.488172258722436</c:v>
                </c:pt>
                <c:pt idx="34" formatCode="0_ ;[Red]\-0\ ">
                  <c:v>59.684976127794386</c:v>
                </c:pt>
                <c:pt idx="35" formatCode="0_ ;[Red]\-0\ ">
                  <c:v>45.824575356473332</c:v>
                </c:pt>
                <c:pt idx="36" formatCode="0_ ;[Red]\-0\ ">
                  <c:v>41.101772336926729</c:v>
                </c:pt>
                <c:pt idx="37" formatCode="0_ ;[Red]\-0\ ">
                  <c:v>42.189463104112576</c:v>
                </c:pt>
                <c:pt idx="38" formatCode="0_ ;[Red]\-0\ ">
                  <c:v>35.807310578552411</c:v>
                </c:pt>
                <c:pt idx="39" formatCode="0_ ;[Red]\-0\ ">
                  <c:v>38.674204290250138</c:v>
                </c:pt>
                <c:pt idx="40" formatCode="0_ ;[Red]\-0\ ">
                  <c:v>45.997359284072573</c:v>
                </c:pt>
                <c:pt idx="41" formatCode="0_ ;[Red]\-0\ ">
                  <c:v>43.920374867462463</c:v>
                </c:pt>
                <c:pt idx="43" formatCode="0_ ;[Red]\-0\ ">
                  <c:v>31.446731234866824</c:v>
                </c:pt>
                <c:pt idx="44" formatCode="0_ ;[Red]\-0\ ">
                  <c:v>45.902813706371631</c:v>
                </c:pt>
                <c:pt idx="45" formatCode="0_ ;[Red]\-0\ ">
                  <c:v>47.717542931357933</c:v>
                </c:pt>
                <c:pt idx="46" formatCode="0_ ;[Red]\-0\ ">
                  <c:v>32.895026166498084</c:v>
                </c:pt>
                <c:pt idx="47" formatCode="0_ ;[Red]\-0\ ">
                  <c:v>31.16750230226133</c:v>
                </c:pt>
                <c:pt idx="48" formatCode="0_ ;[Red]\-0\ ">
                  <c:v>28.625758482181013</c:v>
                </c:pt>
                <c:pt idx="49" formatCode="0_ ;[Red]\-0\ ">
                  <c:v>52.416693041551746</c:v>
                </c:pt>
                <c:pt idx="50" formatCode="0_ ;[Red]\-0\ ">
                  <c:v>35.062480310826423</c:v>
                </c:pt>
                <c:pt idx="51" formatCode="0_ ;[Red]\-0\ ">
                  <c:v>50.814536340852136</c:v>
                </c:pt>
                <c:pt idx="52" formatCode="0_ ;[Red]\-0\ ">
                  <c:v>41.58445620789221</c:v>
                </c:pt>
                <c:pt idx="53" formatCode="0_ ;[Red]\-0\ ">
                  <c:v>44.465793824567676</c:v>
                </c:pt>
                <c:pt idx="54" formatCode="0_ ;[Red]\-0\ ">
                  <c:v>41.612644316848801</c:v>
                </c:pt>
                <c:pt idx="55" formatCode="0_ ;[Red]\-0\ ">
                  <c:v>49.971077832765602</c:v>
                </c:pt>
                <c:pt idx="56" formatCode="0_ ;[Red]\-0\ ">
                  <c:v>41.795793098285799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受注グラフ!$H$53</c:f>
              <c:strCache>
                <c:ptCount val="1"/>
                <c:pt idx="0">
                  <c:v>プレス系比率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3274433600770108E-2"/>
                  <c:y val="-2.386254222426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8571145318479351E-2"/>
                  <c:y val="-1.698546842890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890656944670464E-2"/>
                  <c:y val="-1.8454726197253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0088230037123681E-2"/>
                  <c:y val="-2.5836616676155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1.5361587675447522E-2"/>
                  <c:y val="-2.2125327644046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1.7724908856285602E-2"/>
                  <c:y val="-2.0300198816979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996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受注グラフ!$H$54:$H$295</c:f>
              <c:numCache>
                <c:formatCode>0_ </c:formatCode>
                <c:ptCount val="57"/>
                <c:pt idx="0">
                  <c:v>74.959805993343124</c:v>
                </c:pt>
                <c:pt idx="1">
                  <c:v>71.594763246923776</c:v>
                </c:pt>
                <c:pt idx="2">
                  <c:v>74.402177502615856</c:v>
                </c:pt>
                <c:pt idx="3">
                  <c:v>70.614986662899312</c:v>
                </c:pt>
                <c:pt idx="4">
                  <c:v>65.859536602182985</c:v>
                </c:pt>
                <c:pt idx="5">
                  <c:v>64.943795779244326</c:v>
                </c:pt>
                <c:pt idx="6">
                  <c:v>45.669345802149763</c:v>
                </c:pt>
                <c:pt idx="7">
                  <c:v>66.185551942120071</c:v>
                </c:pt>
                <c:pt idx="8">
                  <c:v>68.364932710969967</c:v>
                </c:pt>
                <c:pt idx="9">
                  <c:v>68.953662539637023</c:v>
                </c:pt>
                <c:pt idx="10">
                  <c:v>57.077679306942343</c:v>
                </c:pt>
                <c:pt idx="11">
                  <c:v>59.133610500953871</c:v>
                </c:pt>
                <c:pt idx="12">
                  <c:v>55.785957416665731</c:v>
                </c:pt>
                <c:pt idx="13">
                  <c:v>52.977391661251147</c:v>
                </c:pt>
                <c:pt idx="15">
                  <c:v>73.495440729483292</c:v>
                </c:pt>
                <c:pt idx="16">
                  <c:v>72.117191193286274</c:v>
                </c:pt>
                <c:pt idx="17">
                  <c:v>74.267624234694765</c:v>
                </c:pt>
                <c:pt idx="18">
                  <c:v>69.476763576417682</c:v>
                </c:pt>
                <c:pt idx="19">
                  <c:v>66.098366906017674</c:v>
                </c:pt>
                <c:pt idx="20">
                  <c:v>60.586717649840161</c:v>
                </c:pt>
                <c:pt idx="21">
                  <c:v>53.932148047862704</c:v>
                </c:pt>
                <c:pt idx="22">
                  <c:v>69.413086415278954</c:v>
                </c:pt>
                <c:pt idx="23">
                  <c:v>68.938636207462608</c:v>
                </c:pt>
                <c:pt idx="24">
                  <c:v>63.583146975363157</c:v>
                </c:pt>
                <c:pt idx="25">
                  <c:v>59.019718545469757</c:v>
                </c:pt>
                <c:pt idx="26">
                  <c:v>59.286507284727932</c:v>
                </c:pt>
                <c:pt idx="27">
                  <c:v>54.683415353962083</c:v>
                </c:pt>
                <c:pt idx="29">
                  <c:v>46.238831780190218</c:v>
                </c:pt>
                <c:pt idx="30">
                  <c:v>70.180733779143324</c:v>
                </c:pt>
                <c:pt idx="31">
                  <c:v>55.193982704968022</c:v>
                </c:pt>
                <c:pt idx="32" formatCode="0_ ;[Red]\-0\ ">
                  <c:v>54.524400606474622</c:v>
                </c:pt>
                <c:pt idx="33" formatCode="0_ ;[Red]\-0\ ">
                  <c:v>57.296420749954024</c:v>
                </c:pt>
                <c:pt idx="34" formatCode="0_ ;[Red]\-0\ ">
                  <c:v>65.390507637618427</c:v>
                </c:pt>
                <c:pt idx="35" formatCode="0_ ;[Red]\-0\ ">
                  <c:v>56.61819008123615</c:v>
                </c:pt>
                <c:pt idx="36" formatCode="0_ ;[Red]\-0\ ">
                  <c:v>57.098483464279191</c:v>
                </c:pt>
                <c:pt idx="37" formatCode="0_ ;[Red]\-0\ ">
                  <c:v>57.966328838261163</c:v>
                </c:pt>
                <c:pt idx="38" formatCode="0_ ;[Red]\-0\ ">
                  <c:v>53.838053740014523</c:v>
                </c:pt>
                <c:pt idx="39" formatCode="0_ ;[Red]\-0\ ">
                  <c:v>52.294586850460774</c:v>
                </c:pt>
                <c:pt idx="40" formatCode="0_ ;[Red]\-0\ ">
                  <c:v>59.962182339804713</c:v>
                </c:pt>
                <c:pt idx="41" formatCode="0_ ;[Red]\-0\ ">
                  <c:v>52.977391661251147</c:v>
                </c:pt>
                <c:pt idx="43" formatCode="0_ ;[Red]\-0\ ">
                  <c:v>53.571428571428569</c:v>
                </c:pt>
                <c:pt idx="44" formatCode="0_ ;[Red]\-0\ ">
                  <c:v>56.437298523500615</c:v>
                </c:pt>
                <c:pt idx="45" formatCode="0_ ;[Red]\-0\ ">
                  <c:v>64.101207369281838</c:v>
                </c:pt>
                <c:pt idx="46" formatCode="0_ ;[Red]\-0\ ">
                  <c:v>50.288051365495399</c:v>
                </c:pt>
                <c:pt idx="47" formatCode="0_ ;[Red]\-0\ ">
                  <c:v>50.445103857566764</c:v>
                </c:pt>
                <c:pt idx="48" formatCode="0_ ;[Red]\-0\ ">
                  <c:v>42.539099222288698</c:v>
                </c:pt>
                <c:pt idx="49" formatCode="0_ ;[Red]\-0\ ">
                  <c:v>64.027671022290548</c:v>
                </c:pt>
                <c:pt idx="50" formatCode="0_ ;[Red]\-0\ ">
                  <c:v>50.656305785991805</c:v>
                </c:pt>
                <c:pt idx="51" formatCode="0_ ;[Red]\-0\ ">
                  <c:v>59.702828499820981</c:v>
                </c:pt>
                <c:pt idx="52" formatCode="0_ ;[Red]\-0\ ">
                  <c:v>57.086140519730513</c:v>
                </c:pt>
                <c:pt idx="53" formatCode="0_ ;[Red]\-0\ ">
                  <c:v>62.35756736225926</c:v>
                </c:pt>
                <c:pt idx="54" formatCode="0_ ;[Red]\-0\ ">
                  <c:v>50.978576279557942</c:v>
                </c:pt>
                <c:pt idx="55" formatCode="0_ ;[Red]\-0\ ">
                  <c:v>53.261777749212683</c:v>
                </c:pt>
                <c:pt idx="56" formatCode="0_ ;[Red]\-0\ ">
                  <c:v>54.023504753349805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受注グラフ!$G$53</c:f>
              <c:strCache>
                <c:ptCount val="1"/>
                <c:pt idx="0">
                  <c:v>前年同期伸率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040761025379223E-2"/>
                  <c:y val="2.018090859447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9.5953942107788268E-3"/>
                  <c:y val="9.1249201569485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1.732440685929058E-2"/>
                  <c:y val="3.5095151696641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1.849894291754757E-2"/>
                  <c:y val="3.3230871308871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layout>
                <c:manualLayout>
                  <c:x val="-1.7324406859290493E-2"/>
                  <c:y val="3.1366590921101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2"/>
              <c:layout>
                <c:manualLayout>
                  <c:x val="-1.9673478975804556E-2"/>
                  <c:y val="3.1366590921101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layout>
                <c:manualLayout>
                  <c:x val="-1.6791939868862946E-2"/>
                  <c:y val="3.0705428177897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受注グラフ!$G$54:$G$295</c:f>
              <c:numCache>
                <c:formatCode>0_ </c:formatCode>
                <c:ptCount val="57"/>
                <c:pt idx="1">
                  <c:v>25.722249944078325</c:v>
                </c:pt>
                <c:pt idx="2">
                  <c:v>23.035337913667099</c:v>
                </c:pt>
                <c:pt idx="3">
                  <c:v>3.3449392082049556</c:v>
                </c:pt>
                <c:pt idx="4">
                  <c:v>3.4236954275381093</c:v>
                </c:pt>
                <c:pt idx="5">
                  <c:v>-10.306266082807102</c:v>
                </c:pt>
                <c:pt idx="6">
                  <c:v>-67.382690120906915</c:v>
                </c:pt>
                <c:pt idx="7">
                  <c:v>114.16476196405227</c:v>
                </c:pt>
                <c:pt idx="8">
                  <c:v>25.995290873679977</c:v>
                </c:pt>
                <c:pt idx="9">
                  <c:v>2.2962479565469778</c:v>
                </c:pt>
                <c:pt idx="10">
                  <c:v>-10.27080144985905</c:v>
                </c:pt>
                <c:pt idx="11">
                  <c:v>17.734122809222356</c:v>
                </c:pt>
                <c:pt idx="12">
                  <c:v>3.6015566385878088</c:v>
                </c:pt>
                <c:pt idx="13">
                  <c:v>2.3121846569464992</c:v>
                </c:pt>
                <c:pt idx="15">
                  <c:v>0</c:v>
                </c:pt>
                <c:pt idx="16">
                  <c:v>31.974916280954723</c:v>
                </c:pt>
                <c:pt idx="17">
                  <c:v>15.952794236009415</c:v>
                </c:pt>
                <c:pt idx="18">
                  <c:v>9.7061234047535407</c:v>
                </c:pt>
                <c:pt idx="19">
                  <c:v>-2.8205519134016921E-2</c:v>
                </c:pt>
                <c:pt idx="20">
                  <c:v>-36.047164799747854</c:v>
                </c:pt>
                <c:pt idx="21">
                  <c:v>-43.717434590972502</c:v>
                </c:pt>
                <c:pt idx="22">
                  <c:v>92.167330452221563</c:v>
                </c:pt>
                <c:pt idx="23">
                  <c:v>16.355298164126239</c:v>
                </c:pt>
                <c:pt idx="24">
                  <c:v>-14.298888327438092</c:v>
                </c:pt>
                <c:pt idx="25">
                  <c:v>10.356200527704502</c:v>
                </c:pt>
                <c:pt idx="26">
                  <c:v>9.1803103513909718</c:v>
                </c:pt>
                <c:pt idx="27">
                  <c:v>4.4293015332197712</c:v>
                </c:pt>
                <c:pt idx="29">
                  <c:v>-41.289783130999879</c:v>
                </c:pt>
                <c:pt idx="30">
                  <c:v>-1.820836554152705</c:v>
                </c:pt>
                <c:pt idx="31">
                  <c:v>0.72234936139201622</c:v>
                </c:pt>
                <c:pt idx="32" formatCode="0_ ;[Red]\-0\ ">
                  <c:v>11.560182249811991</c:v>
                </c:pt>
                <c:pt idx="33" formatCode="0_ ;[Red]\-0\ ">
                  <c:v>37.804218496484587</c:v>
                </c:pt>
                <c:pt idx="34" formatCode="0_ ;[Red]\-0\ ">
                  <c:v>20.244656343860257</c:v>
                </c:pt>
                <c:pt idx="35" formatCode="0_ ;[Red]\-0\ ">
                  <c:v>10.030209946434464</c:v>
                </c:pt>
                <c:pt idx="36" formatCode="0_ ;[Red]\-0\ ">
                  <c:v>8.7656458583909469</c:v>
                </c:pt>
                <c:pt idx="37" formatCode="0_ ;[Red]\-0\ ">
                  <c:v>-1.2127158555729989</c:v>
                </c:pt>
                <c:pt idx="38" formatCode="0_ ;[Red]\-0\ ">
                  <c:v>20.941906852105596</c:v>
                </c:pt>
                <c:pt idx="39" formatCode="0_ ;[Red]\-0\ ">
                  <c:v>-1.6808176826173193</c:v>
                </c:pt>
                <c:pt idx="40" formatCode="0_ ;[Red]\-0\ ">
                  <c:v>-3.7403847322307393</c:v>
                </c:pt>
                <c:pt idx="41" formatCode="0_ ;[Red]\-0\ ">
                  <c:v>2.3121846569464921</c:v>
                </c:pt>
                <c:pt idx="43" formatCode="0_ ;[Red]\-0\ ">
                  <c:v>-7.7169456781687735</c:v>
                </c:pt>
                <c:pt idx="44" formatCode="0_ ;[Red]\-0\ ">
                  <c:v>-0.51607908912040257</c:v>
                </c:pt>
                <c:pt idx="45" formatCode="0_ ;[Red]\-0\ ">
                  <c:v>-4.6151630786953728</c:v>
                </c:pt>
                <c:pt idx="46" formatCode="0_ ;[Red]\-0\ ">
                  <c:v>40.179349218549845</c:v>
                </c:pt>
                <c:pt idx="47" formatCode="0_ ;[Red]\-0\ ">
                  <c:v>30.45084996304508</c:v>
                </c:pt>
                <c:pt idx="48" formatCode="0_ ;[Red]\-0\ ">
                  <c:v>3.6684086484271017</c:v>
                </c:pt>
                <c:pt idx="49" formatCode="0_ ;[Red]\-0\ ">
                  <c:v>13.054459352801896</c:v>
                </c:pt>
                <c:pt idx="50" formatCode="0_ ;[Red]\-0\ ">
                  <c:v>-18.20875042878972</c:v>
                </c:pt>
                <c:pt idx="51" formatCode="0_ ;[Red]\-0\ ">
                  <c:v>9.7896942418128177</c:v>
                </c:pt>
                <c:pt idx="52" formatCode="0_ ;[Red]\-0\ ">
                  <c:v>-3.6983444695067424</c:v>
                </c:pt>
                <c:pt idx="53" formatCode="0_ ;[Red]\-0\ ">
                  <c:v>-14.329840712252439</c:v>
                </c:pt>
                <c:pt idx="54" formatCode="0_ ;[Red]\-0\ ">
                  <c:v>-7.6406053510255418</c:v>
                </c:pt>
                <c:pt idx="55" formatCode="0_ ;[Red]\-0\ ">
                  <c:v>-0.91165717987875539</c:v>
                </c:pt>
                <c:pt idx="56" formatCode="0_ ;[Red]\-0\ ">
                  <c:v>12.012450150763554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2632"/>
        <c:axId val="126326552"/>
      </c:lineChart>
      <c:catAx>
        <c:axId val="12632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329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329688"/>
        <c:scaling>
          <c:orientation val="minMax"/>
          <c:max val="7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328512"/>
        <c:crosses val="autoZero"/>
        <c:crossBetween val="between"/>
        <c:majorUnit val="100"/>
      </c:valAx>
      <c:catAx>
        <c:axId val="126322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26326552"/>
        <c:crosses val="autoZero"/>
        <c:auto val="0"/>
        <c:lblAlgn val="ctr"/>
        <c:lblOffset val="100"/>
        <c:noMultiLvlLbl val="0"/>
      </c:catAx>
      <c:valAx>
        <c:axId val="126326552"/>
        <c:scaling>
          <c:orientation val="minMax"/>
          <c:max val="300"/>
          <c:min val="-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322632"/>
        <c:crosses val="max"/>
        <c:crossBetween val="between"/>
        <c:majorUnit val="50"/>
        <c:minorUnit val="10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FF00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92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920" b="0" i="0" u="none" strike="noStrike" baseline="0">
                <a:solidFill>
                  <a:srgbClr val="3333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920" b="0" i="0" u="none" strike="noStrike" baseline="0">
                <a:solidFill>
                  <a:srgbClr val="00B05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92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0297285124662472"/>
          <c:y val="0.32146015966454783"/>
          <c:w val="0.1271081997414171"/>
          <c:h val="0.122372126911553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804481" name="Line 1"/>
        <xdr:cNvSpPr>
          <a:spLocks noChangeShapeType="1"/>
        </xdr:cNvSpPr>
      </xdr:nvSpPr>
      <xdr:spPr bwMode="auto">
        <a:xfrm>
          <a:off x="91516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804482" name="Line 2"/>
        <xdr:cNvSpPr>
          <a:spLocks noChangeShapeType="1"/>
        </xdr:cNvSpPr>
      </xdr:nvSpPr>
      <xdr:spPr bwMode="auto">
        <a:xfrm>
          <a:off x="91516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804483" name="Line 3"/>
        <xdr:cNvSpPr>
          <a:spLocks noChangeShapeType="1"/>
        </xdr:cNvSpPr>
      </xdr:nvSpPr>
      <xdr:spPr bwMode="auto">
        <a:xfrm>
          <a:off x="91516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804484" name="Line 4"/>
        <xdr:cNvSpPr>
          <a:spLocks noChangeShapeType="1"/>
        </xdr:cNvSpPr>
      </xdr:nvSpPr>
      <xdr:spPr bwMode="auto">
        <a:xfrm>
          <a:off x="91516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804485" name="Line 5"/>
        <xdr:cNvSpPr>
          <a:spLocks noChangeShapeType="1"/>
        </xdr:cNvSpPr>
      </xdr:nvSpPr>
      <xdr:spPr bwMode="auto">
        <a:xfrm>
          <a:off x="91516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804486" name="Line 6"/>
        <xdr:cNvSpPr>
          <a:spLocks noChangeShapeType="1"/>
        </xdr:cNvSpPr>
      </xdr:nvSpPr>
      <xdr:spPr bwMode="auto">
        <a:xfrm>
          <a:off x="91516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804487" name="Line 7"/>
        <xdr:cNvSpPr>
          <a:spLocks noChangeShapeType="1"/>
        </xdr:cNvSpPr>
      </xdr:nvSpPr>
      <xdr:spPr bwMode="auto">
        <a:xfrm>
          <a:off x="91516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804488" name="Line 8"/>
        <xdr:cNvSpPr>
          <a:spLocks noChangeShapeType="1"/>
        </xdr:cNvSpPr>
      </xdr:nvSpPr>
      <xdr:spPr bwMode="auto">
        <a:xfrm>
          <a:off x="91516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804489" name="Line 9"/>
        <xdr:cNvSpPr>
          <a:spLocks noChangeShapeType="1"/>
        </xdr:cNvSpPr>
      </xdr:nvSpPr>
      <xdr:spPr bwMode="auto">
        <a:xfrm>
          <a:off x="91516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</xdr:colOff>
      <xdr:row>8</xdr:row>
      <xdr:rowOff>45720</xdr:rowOff>
    </xdr:from>
    <xdr:to>
      <xdr:col>18</xdr:col>
      <xdr:colOff>533400</xdr:colOff>
      <xdr:row>48</xdr:row>
      <xdr:rowOff>137160</xdr:rowOff>
    </xdr:to>
    <xdr:graphicFrame macro="">
      <xdr:nvGraphicFramePr>
        <xdr:cNvPr id="280449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161078</xdr:colOff>
      <xdr:row>18</xdr:row>
      <xdr:rowOff>153459</xdr:rowOff>
    </xdr:from>
    <xdr:to>
      <xdr:col>1</xdr:col>
      <xdr:colOff>242580</xdr:colOff>
      <xdr:row>22</xdr:row>
      <xdr:rowOff>84682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166793" y="3513667"/>
          <a:ext cx="281940" cy="618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1</xdr:col>
      <xdr:colOff>380999</xdr:colOff>
      <xdr:row>10</xdr:row>
      <xdr:rowOff>99060</xdr:rowOff>
    </xdr:from>
    <xdr:to>
      <xdr:col>13</xdr:col>
      <xdr:colOff>304800</xdr:colOff>
      <xdr:row>12</xdr:row>
      <xdr:rowOff>0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590549" y="2080260"/>
          <a:ext cx="7867651" cy="243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　　　平　　　均</a:t>
          </a:r>
        </a:p>
      </xdr:txBody>
    </xdr:sp>
    <xdr:clientData/>
  </xdr:twoCellAnchor>
  <xdr:twoCellAnchor>
    <xdr:from>
      <xdr:col>0</xdr:col>
      <xdr:colOff>129540</xdr:colOff>
      <xdr:row>8</xdr:row>
      <xdr:rowOff>60960</xdr:rowOff>
    </xdr:from>
    <xdr:to>
      <xdr:col>1</xdr:col>
      <xdr:colOff>304800</xdr:colOff>
      <xdr:row>18</xdr:row>
      <xdr:rowOff>167640</xdr:rowOff>
    </xdr:to>
    <xdr:sp macro="" textlink="">
      <xdr:nvSpPr>
        <xdr:cNvPr id="2804494" name="Rectangle 24"/>
        <xdr:cNvSpPr>
          <a:spLocks noChangeArrowheads="1"/>
        </xdr:cNvSpPr>
      </xdr:nvSpPr>
      <xdr:spPr bwMode="auto">
        <a:xfrm>
          <a:off x="129540" y="1699260"/>
          <a:ext cx="365760" cy="17983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123826</xdr:colOff>
      <xdr:row>22</xdr:row>
      <xdr:rowOff>0</xdr:rowOff>
    </xdr:from>
    <xdr:to>
      <xdr:col>18</xdr:col>
      <xdr:colOff>558336</xdr:colOff>
      <xdr:row>43</xdr:row>
      <xdr:rowOff>0</xdr:rowOff>
    </xdr:to>
    <xdr:sp macro="" textlink="">
      <xdr:nvSpPr>
        <xdr:cNvPr id="3119" name="Rectangle 47"/>
        <xdr:cNvSpPr>
          <a:spLocks noChangeArrowheads="1"/>
        </xdr:cNvSpPr>
      </xdr:nvSpPr>
      <xdr:spPr bwMode="auto">
        <a:xfrm>
          <a:off x="11563351" y="4038600"/>
          <a:ext cx="434510" cy="3600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</xdr:txBody>
    </xdr:sp>
    <xdr:clientData/>
  </xdr:twoCellAnchor>
  <xdr:twoCellAnchor>
    <xdr:from>
      <xdr:col>5</xdr:col>
      <xdr:colOff>591822</xdr:colOff>
      <xdr:row>20</xdr:row>
      <xdr:rowOff>147530</xdr:rowOff>
    </xdr:from>
    <xdr:to>
      <xdr:col>9</xdr:col>
      <xdr:colOff>98412</xdr:colOff>
      <xdr:row>25</xdr:row>
      <xdr:rowOff>40005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3487422" y="3843230"/>
          <a:ext cx="2135490" cy="74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0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プレス系機械とは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機械プレス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液圧プレス＋鍛造機＋自動化装置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板金系機械とは、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パンチングﾌﾟﾚｽ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プレスブレーキ･シャー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レーザ・プラズマ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その他機械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4" y="53746"/>
          <a:ext cx="296334" cy="101814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R295"/>
  <sheetViews>
    <sheetView tabSelected="1" view="pageBreakPreview" zoomScaleNormal="100" zoomScaleSheetLayoutView="100" workbookViewId="0"/>
  </sheetViews>
  <sheetFormatPr defaultRowHeight="13.5"/>
  <cols>
    <col min="1" max="1" width="2.75" customWidth="1"/>
    <col min="2" max="2" width="9.375" customWidth="1"/>
    <col min="3" max="18" width="8.625" customWidth="1"/>
    <col min="19" max="19" width="9.5" customWidth="1"/>
    <col min="20" max="28" width="8.625" customWidth="1"/>
  </cols>
  <sheetData>
    <row r="1" spans="1:18" ht="27.75" customHeight="1">
      <c r="B1" s="27" t="s">
        <v>47</v>
      </c>
      <c r="J1" s="45" t="s">
        <v>59</v>
      </c>
      <c r="O1" t="s">
        <v>62</v>
      </c>
      <c r="P1" s="386">
        <v>42468</v>
      </c>
      <c r="Q1" s="386"/>
      <c r="R1" s="386"/>
    </row>
    <row r="2" spans="1:18" ht="15" customHeight="1">
      <c r="A2" s="93"/>
      <c r="B2" s="20" t="s">
        <v>297</v>
      </c>
      <c r="C2" s="144"/>
      <c r="D2" s="96"/>
      <c r="E2" s="96"/>
      <c r="F2" s="96"/>
    </row>
    <row r="3" spans="1:18" ht="14.25">
      <c r="A3" s="93"/>
      <c r="B3" s="97" t="s">
        <v>123</v>
      </c>
      <c r="C3" s="20" t="s">
        <v>308</v>
      </c>
      <c r="D3" s="20"/>
      <c r="E3" s="96"/>
      <c r="F3" s="96"/>
      <c r="L3" s="29"/>
    </row>
    <row r="4" spans="1:18" ht="14.25">
      <c r="A4" s="93"/>
      <c r="B4" s="97"/>
      <c r="C4" s="20" t="s">
        <v>307</v>
      </c>
      <c r="D4" s="20"/>
      <c r="E4" s="96"/>
      <c r="F4" s="96"/>
      <c r="L4" s="29"/>
    </row>
    <row r="5" spans="1:18" ht="14.25">
      <c r="A5" s="93"/>
      <c r="B5" s="97" t="s">
        <v>124</v>
      </c>
      <c r="C5" s="20" t="s">
        <v>303</v>
      </c>
      <c r="D5" s="20"/>
      <c r="E5" s="96"/>
      <c r="F5" s="96"/>
    </row>
    <row r="6" spans="1:18" ht="14.25">
      <c r="A6" s="93"/>
      <c r="B6" s="102"/>
      <c r="C6" s="20" t="s">
        <v>304</v>
      </c>
      <c r="D6" s="20"/>
      <c r="E6" s="96"/>
      <c r="F6" s="96"/>
    </row>
    <row r="7" spans="1:18" s="20" customFormat="1" ht="14.25">
      <c r="A7" s="94"/>
      <c r="B7" s="97" t="s">
        <v>125</v>
      </c>
      <c r="C7" s="98" t="s">
        <v>305</v>
      </c>
    </row>
    <row r="8" spans="1:18" ht="14.25">
      <c r="A8" s="93"/>
      <c r="B8" s="102" t="s">
        <v>117</v>
      </c>
      <c r="C8" s="20" t="s">
        <v>306</v>
      </c>
      <c r="D8" s="96"/>
      <c r="E8" s="96"/>
      <c r="F8" s="96"/>
    </row>
    <row r="9" spans="1:18" ht="14.25">
      <c r="C9" s="20"/>
    </row>
    <row r="50" spans="1:13" ht="7.5" customHeight="1"/>
    <row r="52" spans="1:13">
      <c r="A52" s="2"/>
      <c r="B52" s="2"/>
    </row>
    <row r="53" spans="1:13">
      <c r="A53" s="16"/>
      <c r="B53" s="22" t="s">
        <v>215</v>
      </c>
      <c r="C53" s="91" t="s">
        <v>57</v>
      </c>
      <c r="D53" s="89" t="s">
        <v>4</v>
      </c>
      <c r="E53" s="90" t="s">
        <v>5</v>
      </c>
      <c r="F53" s="90" t="s">
        <v>58</v>
      </c>
      <c r="G53" s="92" t="s">
        <v>3</v>
      </c>
      <c r="H53" s="92" t="s">
        <v>8</v>
      </c>
      <c r="I53" s="92" t="s">
        <v>171</v>
      </c>
    </row>
    <row r="54" spans="1:13">
      <c r="A54" s="3"/>
      <c r="B54" s="3" t="s">
        <v>69</v>
      </c>
      <c r="C54" s="23">
        <v>193.72333333333333</v>
      </c>
      <c r="D54" s="23">
        <v>116.17083333333333</v>
      </c>
      <c r="E54" s="23">
        <v>38.802500000000002</v>
      </c>
      <c r="F54" s="23">
        <v>38.740833333333335</v>
      </c>
      <c r="G54" s="24"/>
      <c r="H54" s="17">
        <v>74.959805993343124</v>
      </c>
      <c r="I54" s="25">
        <v>40.497814198835314</v>
      </c>
      <c r="J54" s="17"/>
      <c r="K54" s="17"/>
      <c r="L54" s="17"/>
      <c r="M54" s="17"/>
    </row>
    <row r="55" spans="1:13">
      <c r="A55" s="3"/>
      <c r="B55" s="3" t="s">
        <v>70</v>
      </c>
      <c r="C55" s="23">
        <v>243.55333333333331</v>
      </c>
      <c r="D55" s="23">
        <v>139.49583333333334</v>
      </c>
      <c r="E55" s="23">
        <v>55.34</v>
      </c>
      <c r="F55" s="23">
        <v>48.706666666666671</v>
      </c>
      <c r="G55" s="24">
        <v>25.722249944078325</v>
      </c>
      <c r="H55" s="17">
        <v>71.594763246923776</v>
      </c>
      <c r="I55" s="25">
        <v>40.613064509920491</v>
      </c>
      <c r="J55" s="17"/>
      <c r="K55" s="17"/>
      <c r="L55" s="17"/>
      <c r="M55" s="17"/>
    </row>
    <row r="56" spans="1:13">
      <c r="A56" s="3"/>
      <c r="B56" s="3" t="s">
        <v>71</v>
      </c>
      <c r="C56" s="23">
        <v>299.65666666666669</v>
      </c>
      <c r="D56" s="23">
        <v>178.36</v>
      </c>
      <c r="E56" s="23">
        <v>61.360000000000007</v>
      </c>
      <c r="F56" s="23">
        <v>59.925833333333337</v>
      </c>
      <c r="G56" s="24">
        <v>23.035337913667099</v>
      </c>
      <c r="H56" s="17">
        <v>74.402177502615856</v>
      </c>
      <c r="I56" s="25">
        <v>42.130017485373813</v>
      </c>
      <c r="J56" s="17"/>
      <c r="K56" s="17"/>
      <c r="L56" s="17"/>
      <c r="M56" s="17"/>
    </row>
    <row r="57" spans="1:13">
      <c r="A57" s="26"/>
      <c r="B57" s="3" t="s">
        <v>72</v>
      </c>
      <c r="C57" s="23">
        <v>309.68</v>
      </c>
      <c r="D57" s="23">
        <v>174.94333333333336</v>
      </c>
      <c r="E57" s="23">
        <v>72.795833333333334</v>
      </c>
      <c r="F57" s="23">
        <v>61.930833333333332</v>
      </c>
      <c r="G57" s="24">
        <v>3.3449392082049556</v>
      </c>
      <c r="H57" s="17">
        <v>70.614986662899312</v>
      </c>
      <c r="I57" s="25">
        <v>34.334036348224465</v>
      </c>
      <c r="J57" s="17"/>
      <c r="K57" s="17"/>
      <c r="L57" s="17"/>
      <c r="M57" s="17"/>
    </row>
    <row r="58" spans="1:13">
      <c r="A58" s="28"/>
      <c r="B58" s="3" t="s">
        <v>73</v>
      </c>
      <c r="C58" s="23">
        <v>320.28249999999997</v>
      </c>
      <c r="D58" s="23">
        <v>168.7475</v>
      </c>
      <c r="E58" s="23">
        <v>87.472500000000011</v>
      </c>
      <c r="F58" s="23">
        <v>64.053333333333327</v>
      </c>
      <c r="G58" s="24">
        <v>3.4236954275381093</v>
      </c>
      <c r="H58" s="17">
        <v>65.859536602182985</v>
      </c>
      <c r="I58" s="25">
        <v>44.317782663561736</v>
      </c>
      <c r="J58" s="17"/>
      <c r="K58" s="17"/>
      <c r="L58" s="17"/>
      <c r="M58" s="17"/>
    </row>
    <row r="59" spans="1:13">
      <c r="A59" s="28"/>
      <c r="B59" s="3" t="s">
        <v>74</v>
      </c>
      <c r="C59" s="23">
        <v>287.27333333333337</v>
      </c>
      <c r="D59" s="23">
        <v>149.25166666666667</v>
      </c>
      <c r="E59" s="23">
        <v>80.56</v>
      </c>
      <c r="F59" s="23">
        <v>57.450833333333328</v>
      </c>
      <c r="G59" s="24">
        <v>-10.306266082807102</v>
      </c>
      <c r="H59" s="17">
        <v>64.943795779244326</v>
      </c>
      <c r="I59" s="25">
        <v>44.33316411632461</v>
      </c>
      <c r="J59" s="17"/>
      <c r="K59" s="17"/>
      <c r="L59" s="17"/>
      <c r="M59" s="17"/>
    </row>
    <row r="60" spans="1:13">
      <c r="A60" s="28"/>
      <c r="B60" s="105" t="s">
        <v>75</v>
      </c>
      <c r="C60" s="106">
        <v>93.700833333333335</v>
      </c>
      <c r="D60" s="106">
        <v>27.510833333333334</v>
      </c>
      <c r="E60" s="106">
        <v>32.729999999999997</v>
      </c>
      <c r="F60" s="106">
        <v>33.466666666666669</v>
      </c>
      <c r="G60" s="107">
        <v>-67.382690120906915</v>
      </c>
      <c r="H60" s="108">
        <v>45.669345802149763</v>
      </c>
      <c r="I60" s="109">
        <v>34.328440798483825</v>
      </c>
    </row>
    <row r="61" spans="1:13">
      <c r="A61" s="28"/>
      <c r="B61" s="124" t="s">
        <v>143</v>
      </c>
      <c r="C61" s="106">
        <v>200.67416666666668</v>
      </c>
      <c r="D61" s="106">
        <v>105.65916666666668</v>
      </c>
      <c r="E61" s="106">
        <v>53.982499999999995</v>
      </c>
      <c r="F61" s="106">
        <v>41.033333333333331</v>
      </c>
      <c r="G61" s="107">
        <v>114.16476196405227</v>
      </c>
      <c r="H61" s="108">
        <v>66.185551942120071</v>
      </c>
      <c r="I61" s="109">
        <v>61.289143859392702</v>
      </c>
    </row>
    <row r="62" spans="1:13">
      <c r="A62" s="28"/>
      <c r="B62" s="251" t="s">
        <v>167</v>
      </c>
      <c r="C62" s="106">
        <v>252.84</v>
      </c>
      <c r="D62" s="106">
        <v>142.06916666666666</v>
      </c>
      <c r="E62" s="106">
        <v>65.74166666666666</v>
      </c>
      <c r="F62" s="106">
        <v>45.030833333333334</v>
      </c>
      <c r="G62" s="107">
        <v>25.995290873679977</v>
      </c>
      <c r="H62" s="108">
        <v>68.364932710969967</v>
      </c>
      <c r="I62" s="109">
        <v>60.467093338466228</v>
      </c>
    </row>
    <row r="63" spans="1:13">
      <c r="A63" s="28"/>
      <c r="B63" s="251" t="s">
        <v>196</v>
      </c>
      <c r="C63" s="106">
        <v>258.64583333333331</v>
      </c>
      <c r="D63" s="106">
        <v>144.24416666666667</v>
      </c>
      <c r="E63" s="106">
        <v>64.94583333333334</v>
      </c>
      <c r="F63" s="106">
        <v>49.455833333333338</v>
      </c>
      <c r="G63" s="107">
        <v>2.2962479565469778</v>
      </c>
      <c r="H63" s="108">
        <v>68.953662539637023</v>
      </c>
      <c r="I63" s="109">
        <v>57.275682393995886</v>
      </c>
    </row>
    <row r="64" spans="1:13">
      <c r="A64" s="28"/>
      <c r="B64" s="251" t="s">
        <v>229</v>
      </c>
      <c r="C64" s="106">
        <v>232.08083333333332</v>
      </c>
      <c r="D64" s="106">
        <v>105.08666666666666</v>
      </c>
      <c r="E64" s="106">
        <v>79.024166666666659</v>
      </c>
      <c r="F64" s="106">
        <v>47.972499999999997</v>
      </c>
      <c r="G64" s="107">
        <v>-10.27080144985905</v>
      </c>
      <c r="H64" s="108">
        <v>57.077679306942343</v>
      </c>
      <c r="I64" s="109">
        <v>49.8556129884943</v>
      </c>
    </row>
    <row r="65" spans="1:13">
      <c r="A65" s="28"/>
      <c r="B65" s="251" t="s">
        <v>259</v>
      </c>
      <c r="C65" s="106">
        <v>273.23833333333334</v>
      </c>
      <c r="D65" s="106">
        <v>129.66916666666665</v>
      </c>
      <c r="E65" s="106">
        <v>89.612499999999997</v>
      </c>
      <c r="F65" s="106">
        <v>53.955833333333338</v>
      </c>
      <c r="G65" s="107">
        <v>17.734122809222356</v>
      </c>
      <c r="H65" s="108">
        <v>59.133610500953871</v>
      </c>
      <c r="I65" s="109">
        <v>48.565391543600697</v>
      </c>
    </row>
    <row r="66" spans="1:13">
      <c r="A66" s="28"/>
      <c r="B66" s="251" t="s">
        <v>292</v>
      </c>
      <c r="C66" s="106">
        <v>283.07916666666665</v>
      </c>
      <c r="D66" s="106">
        <v>124.69416666666666</v>
      </c>
      <c r="E66" s="106">
        <v>98.826666666666668</v>
      </c>
      <c r="F66" s="106">
        <v>59.555833333333332</v>
      </c>
      <c r="G66" s="107">
        <v>3.6015566385878088</v>
      </c>
      <c r="H66" s="108">
        <v>55.785957416665731</v>
      </c>
      <c r="I66" s="109">
        <v>40.248371715002591</v>
      </c>
    </row>
    <row r="67" spans="1:13">
      <c r="A67" s="28"/>
      <c r="B67" s="251" t="s">
        <v>298</v>
      </c>
      <c r="C67" s="106">
        <v>257.53000000000003</v>
      </c>
      <c r="D67" s="106">
        <v>103.25999999999999</v>
      </c>
      <c r="E67" s="106">
        <v>91.65666666666668</v>
      </c>
      <c r="F67" s="106">
        <v>62.616666666666667</v>
      </c>
      <c r="G67" s="107">
        <v>2.3121846569464992</v>
      </c>
      <c r="H67" s="108">
        <v>52.977391661251147</v>
      </c>
      <c r="I67" s="109">
        <v>43.920374867462463</v>
      </c>
    </row>
    <row r="68" spans="1:13">
      <c r="A68" s="3"/>
      <c r="B68" s="3"/>
      <c r="C68" s="23"/>
      <c r="D68" s="23"/>
      <c r="E68" s="23"/>
      <c r="F68" s="23"/>
      <c r="G68" s="24"/>
      <c r="H68" s="17"/>
      <c r="I68" s="25"/>
    </row>
    <row r="69" spans="1:13">
      <c r="A69" s="3"/>
      <c r="B69" s="3" t="s">
        <v>76</v>
      </c>
      <c r="C69" s="23">
        <v>195.34583333333333</v>
      </c>
      <c r="D69" s="23">
        <v>114.855</v>
      </c>
      <c r="E69" s="23">
        <v>41.415833333333332</v>
      </c>
      <c r="F69" s="23">
        <v>39.064999999999998</v>
      </c>
      <c r="G69" s="24">
        <v>0</v>
      </c>
      <c r="H69" s="17">
        <v>73.495440729483292</v>
      </c>
      <c r="I69" s="25">
        <v>36.983415986775448</v>
      </c>
      <c r="J69" s="17"/>
      <c r="K69" s="17"/>
      <c r="L69" s="17"/>
      <c r="M69" s="17"/>
    </row>
    <row r="70" spans="1:13">
      <c r="A70" s="3"/>
      <c r="B70" s="3" t="s">
        <v>77</v>
      </c>
      <c r="C70" s="23">
        <v>257.8075</v>
      </c>
      <c r="D70" s="23">
        <v>148.73749999999998</v>
      </c>
      <c r="E70" s="23">
        <v>57.501666666666665</v>
      </c>
      <c r="F70" s="23">
        <v>51.556666666666665</v>
      </c>
      <c r="G70" s="24">
        <v>31.974916280954723</v>
      </c>
      <c r="H70" s="17">
        <v>72.117191193286274</v>
      </c>
      <c r="I70" s="25">
        <v>41.746635258370944</v>
      </c>
      <c r="J70" s="17"/>
      <c r="K70" s="17"/>
      <c r="L70" s="17"/>
      <c r="M70" s="17"/>
    </row>
    <row r="71" spans="1:13">
      <c r="A71" s="3"/>
      <c r="B71" s="3" t="s">
        <v>78</v>
      </c>
      <c r="C71" s="23">
        <v>298.935</v>
      </c>
      <c r="D71" s="23">
        <v>177.60916666666665</v>
      </c>
      <c r="E71" s="23">
        <v>61.534166666666664</v>
      </c>
      <c r="F71" s="23">
        <v>59.781666666666666</v>
      </c>
      <c r="G71" s="24">
        <v>15.952794236009415</v>
      </c>
      <c r="H71" s="17">
        <v>74.267624234694765</v>
      </c>
      <c r="I71" s="25">
        <v>40.698383494147613</v>
      </c>
      <c r="J71" s="17"/>
      <c r="K71" s="17"/>
      <c r="L71" s="17"/>
      <c r="M71" s="17"/>
    </row>
    <row r="72" spans="1:13">
      <c r="A72" s="28"/>
      <c r="B72" s="3" t="s">
        <v>79</v>
      </c>
      <c r="C72" s="23">
        <v>327.95</v>
      </c>
      <c r="D72" s="23">
        <v>182.2775</v>
      </c>
      <c r="E72" s="23">
        <v>80.076666666666668</v>
      </c>
      <c r="F72" s="23">
        <v>65.585833333333326</v>
      </c>
      <c r="G72" s="24">
        <v>9.7061234047535407</v>
      </c>
      <c r="H72" s="17">
        <v>69.476763576417682</v>
      </c>
      <c r="I72" s="25">
        <v>39.279735983660977</v>
      </c>
      <c r="J72" s="17"/>
      <c r="K72" s="17"/>
      <c r="L72" s="17"/>
      <c r="M72" s="17"/>
    </row>
    <row r="73" spans="1:13">
      <c r="A73" s="28"/>
      <c r="B73" s="3" t="s">
        <v>80</v>
      </c>
      <c r="C73" s="23">
        <v>327.85750000000002</v>
      </c>
      <c r="D73" s="23">
        <v>173.36500000000001</v>
      </c>
      <c r="E73" s="23">
        <v>88.914166666666674</v>
      </c>
      <c r="F73" s="23">
        <v>65.568333333333342</v>
      </c>
      <c r="G73" s="24">
        <v>-2.8205519134016921E-2</v>
      </c>
      <c r="H73" s="17">
        <v>66.098366906017674</v>
      </c>
      <c r="I73" s="25">
        <v>42.184342632013724</v>
      </c>
      <c r="J73" s="17"/>
      <c r="K73" s="17"/>
      <c r="L73" s="17"/>
      <c r="M73" s="17"/>
    </row>
    <row r="74" spans="1:13">
      <c r="A74" s="3"/>
      <c r="B74" s="3" t="s">
        <v>81</v>
      </c>
      <c r="C74" s="23">
        <v>209.67416666666668</v>
      </c>
      <c r="D74" s="23">
        <v>98.23833333333333</v>
      </c>
      <c r="E74" s="23">
        <v>63.903333333333336</v>
      </c>
      <c r="F74" s="23">
        <v>47.53</v>
      </c>
      <c r="G74" s="24">
        <v>-36.047164799747854</v>
      </c>
      <c r="H74" s="17">
        <v>60.586717649840161</v>
      </c>
      <c r="I74" s="25">
        <v>43.567485892256933</v>
      </c>
      <c r="J74" s="17"/>
      <c r="K74" s="17"/>
      <c r="L74" s="17"/>
      <c r="M74" s="17"/>
    </row>
    <row r="75" spans="1:13">
      <c r="A75" s="3"/>
      <c r="B75" s="111" t="s">
        <v>114</v>
      </c>
      <c r="C75" s="23">
        <v>118.00999999999999</v>
      </c>
      <c r="D75" s="23">
        <v>45.147500000000001</v>
      </c>
      <c r="E75" s="23">
        <v>38.565833333333337</v>
      </c>
      <c r="F75" s="23">
        <v>32.982500000000002</v>
      </c>
      <c r="G75" s="24">
        <v>-43.717434590972502</v>
      </c>
      <c r="H75" s="17">
        <v>53.932148047862704</v>
      </c>
      <c r="I75" s="25">
        <v>43.92159595436717</v>
      </c>
    </row>
    <row r="76" spans="1:13">
      <c r="A76" s="3"/>
      <c r="B76" s="126" t="s">
        <v>145</v>
      </c>
      <c r="C76" s="23">
        <v>226.77666666666667</v>
      </c>
      <c r="D76" s="23">
        <v>127.69</v>
      </c>
      <c r="E76" s="23">
        <v>56.268333333333338</v>
      </c>
      <c r="F76" s="23">
        <v>42.82</v>
      </c>
      <c r="G76" s="24">
        <v>92.167330452221563</v>
      </c>
      <c r="H76" s="17">
        <v>69.413086415278954</v>
      </c>
      <c r="I76" s="25">
        <v>59.58287277800931</v>
      </c>
    </row>
    <row r="77" spans="1:13">
      <c r="A77" s="3"/>
      <c r="B77" s="126" t="s">
        <v>176</v>
      </c>
      <c r="C77" s="23">
        <v>263.86666666666667</v>
      </c>
      <c r="D77" s="23">
        <v>150.48499999999999</v>
      </c>
      <c r="E77" s="23">
        <v>67.803333333333327</v>
      </c>
      <c r="F77" s="23">
        <v>45.579166666666673</v>
      </c>
      <c r="G77" s="24">
        <v>16.355298164126239</v>
      </c>
      <c r="H77" s="17">
        <v>68.938636207462608</v>
      </c>
      <c r="I77" s="25">
        <v>61.988348743634184</v>
      </c>
    </row>
    <row r="78" spans="1:13">
      <c r="A78" s="3"/>
      <c r="B78" s="126" t="s">
        <v>203</v>
      </c>
      <c r="C78" s="23">
        <v>226.13666666666666</v>
      </c>
      <c r="D78" s="23">
        <v>112.78166666666668</v>
      </c>
      <c r="E78" s="23">
        <v>64.594999999999999</v>
      </c>
      <c r="F78" s="23">
        <v>48.76</v>
      </c>
      <c r="G78" s="24">
        <v>-14.298888327438092</v>
      </c>
      <c r="H78" s="17">
        <v>63.583146975363157</v>
      </c>
      <c r="I78" s="25">
        <v>53.599214477665235</v>
      </c>
    </row>
    <row r="79" spans="1:13">
      <c r="A79" s="3"/>
      <c r="B79" s="126" t="s">
        <v>237</v>
      </c>
      <c r="C79" s="23">
        <v>249.55583333333334</v>
      </c>
      <c r="D79" s="23">
        <v>117.60416666666667</v>
      </c>
      <c r="E79" s="23">
        <v>81.657499999999999</v>
      </c>
      <c r="F79" s="23">
        <v>50.295833333333327</v>
      </c>
      <c r="G79" s="24">
        <v>10.356200527704502</v>
      </c>
      <c r="H79" s="17">
        <v>59.019718545469757</v>
      </c>
      <c r="I79" s="25">
        <v>51.017292934362125</v>
      </c>
    </row>
    <row r="80" spans="1:13">
      <c r="A80" s="3"/>
      <c r="B80" s="126" t="s">
        <v>268</v>
      </c>
      <c r="C80" s="23">
        <v>272.46583333333336</v>
      </c>
      <c r="D80" s="23">
        <v>129.94416666666666</v>
      </c>
      <c r="E80" s="23">
        <v>89.235833333333332</v>
      </c>
      <c r="F80" s="23">
        <v>53.284999999999997</v>
      </c>
      <c r="G80" s="24">
        <v>9.1803103513909718</v>
      </c>
      <c r="H80" s="17">
        <v>59.286507284727932</v>
      </c>
      <c r="I80" s="25">
        <v>47.363278279648384</v>
      </c>
    </row>
    <row r="81" spans="1:13">
      <c r="A81" s="3"/>
      <c r="B81" s="126" t="s">
        <v>300</v>
      </c>
      <c r="C81" s="23">
        <v>284.53416666666664</v>
      </c>
      <c r="D81" s="23">
        <v>121.67333333333333</v>
      </c>
      <c r="E81" s="23">
        <v>100.83083333333333</v>
      </c>
      <c r="F81" s="23">
        <v>62.029166666666669</v>
      </c>
      <c r="G81" s="24">
        <v>4.4293015332197712</v>
      </c>
      <c r="H81" s="17">
        <v>54.683415353962083</v>
      </c>
      <c r="I81" s="25">
        <v>40.61856287873681</v>
      </c>
    </row>
    <row r="82" spans="1:13">
      <c r="A82" s="3"/>
      <c r="B82" s="3"/>
      <c r="C82" s="23"/>
      <c r="D82" s="23"/>
      <c r="E82" s="23"/>
      <c r="F82" s="23"/>
      <c r="G82" s="24"/>
      <c r="H82" s="17"/>
      <c r="I82" s="25"/>
    </row>
    <row r="83" spans="1:13" ht="13.5" hidden="1" customHeight="1">
      <c r="A83" s="3"/>
      <c r="B83" s="3" t="s">
        <v>21</v>
      </c>
      <c r="C83" s="23">
        <v>215.58</v>
      </c>
      <c r="D83" s="23">
        <v>125.23666666666666</v>
      </c>
      <c r="E83" s="23">
        <v>47.223333333333329</v>
      </c>
      <c r="F83" s="23">
        <v>43.113333333333337</v>
      </c>
      <c r="G83" s="24">
        <v>0</v>
      </c>
      <c r="H83" s="17">
        <v>72.616401553953509</v>
      </c>
      <c r="I83" s="25">
        <v>43.742631283944412</v>
      </c>
      <c r="J83" s="17"/>
      <c r="K83" s="17"/>
      <c r="L83" s="17"/>
      <c r="M83" s="17"/>
    </row>
    <row r="84" spans="1:13" ht="13.5" hidden="1" customHeight="1">
      <c r="A84" s="3"/>
      <c r="B84" s="3" t="s">
        <v>22</v>
      </c>
      <c r="C84" s="23">
        <v>177.67666666666665</v>
      </c>
      <c r="D84" s="23">
        <v>116.64</v>
      </c>
      <c r="E84" s="23">
        <v>25.493333333333336</v>
      </c>
      <c r="F84" s="23">
        <v>35.533333333333331</v>
      </c>
      <c r="G84" s="24">
        <v>0</v>
      </c>
      <c r="H84" s="17">
        <v>82.059940903334734</v>
      </c>
      <c r="I84" s="25">
        <v>44.399887434923315</v>
      </c>
      <c r="J84" s="17"/>
      <c r="K84" s="17"/>
      <c r="L84" s="17"/>
      <c r="M84" s="17"/>
    </row>
    <row r="85" spans="1:13" ht="13.5" hidden="1" customHeight="1">
      <c r="A85" s="3"/>
      <c r="B85" s="3" t="s">
        <v>23</v>
      </c>
      <c r="C85" s="23">
        <v>179.35333333333332</v>
      </c>
      <c r="D85" s="23">
        <v>100.05333333333334</v>
      </c>
      <c r="E85" s="23">
        <v>43.423333333333339</v>
      </c>
      <c r="F85" s="23">
        <v>35.866666666666667</v>
      </c>
      <c r="G85" s="24">
        <v>0</v>
      </c>
      <c r="H85" s="17">
        <v>69.731676152863287</v>
      </c>
      <c r="I85" s="25">
        <v>35.172493901730746</v>
      </c>
      <c r="J85" s="17"/>
      <c r="K85" s="17"/>
      <c r="L85" s="17"/>
      <c r="M85" s="17"/>
    </row>
    <row r="86" spans="1:13" ht="13.5" hidden="1" customHeight="1">
      <c r="A86" s="3"/>
      <c r="B86" s="3" t="s">
        <v>24</v>
      </c>
      <c r="C86" s="23">
        <v>202.28333333333333</v>
      </c>
      <c r="D86" s="23">
        <v>122.75333333333333</v>
      </c>
      <c r="E86" s="23">
        <v>39.07</v>
      </c>
      <c r="F86" s="23">
        <v>40.449999999999996</v>
      </c>
      <c r="G86" s="24">
        <v>0</v>
      </c>
      <c r="H86" s="17">
        <v>75.856386594434255</v>
      </c>
      <c r="I86" s="25">
        <v>38.333985622180563</v>
      </c>
      <c r="J86" s="17"/>
      <c r="K86" s="17"/>
      <c r="L86" s="17"/>
      <c r="M86" s="17"/>
    </row>
    <row r="87" spans="1:13" ht="13.5" hidden="1" customHeight="1">
      <c r="A87" s="18"/>
      <c r="B87" s="3" t="s">
        <v>25</v>
      </c>
      <c r="C87" s="23">
        <v>222.07000000000002</v>
      </c>
      <c r="D87" s="23">
        <v>119.97333333333334</v>
      </c>
      <c r="E87" s="23">
        <v>57.676666666666669</v>
      </c>
      <c r="F87" s="23">
        <v>44.41</v>
      </c>
      <c r="G87" s="24">
        <v>3.0104833472492709</v>
      </c>
      <c r="H87" s="17">
        <v>67.532272590813562</v>
      </c>
      <c r="I87" s="25">
        <v>31.281897328129695</v>
      </c>
      <c r="J87" s="17"/>
      <c r="K87" s="17"/>
      <c r="L87" s="17"/>
      <c r="M87" s="17"/>
    </row>
    <row r="88" spans="1:13" ht="13.5" hidden="1" customHeight="1">
      <c r="A88" s="18"/>
      <c r="B88" s="3" t="s">
        <v>26</v>
      </c>
      <c r="C88" s="23">
        <v>208.16</v>
      </c>
      <c r="D88" s="23">
        <v>123.00999999999999</v>
      </c>
      <c r="E88" s="23">
        <v>43.51</v>
      </c>
      <c r="F88" s="23">
        <v>41.626666666666665</v>
      </c>
      <c r="G88" s="24">
        <v>17.156632834924856</v>
      </c>
      <c r="H88" s="17">
        <v>73.868049161295488</v>
      </c>
      <c r="I88" s="25">
        <v>36.77489090836302</v>
      </c>
      <c r="J88" s="17"/>
      <c r="K88" s="17"/>
      <c r="L88" s="17"/>
      <c r="M88" s="17"/>
    </row>
    <row r="89" spans="1:13" ht="13.5" hidden="1" customHeight="1">
      <c r="A89" s="18"/>
      <c r="B89" s="3" t="s">
        <v>27</v>
      </c>
      <c r="C89" s="23">
        <v>286.37</v>
      </c>
      <c r="D89" s="23">
        <v>154.71</v>
      </c>
      <c r="E89" s="23">
        <v>74.38</v>
      </c>
      <c r="F89" s="23">
        <v>57.27</v>
      </c>
      <c r="G89" s="24">
        <v>59.66806675835408</v>
      </c>
      <c r="H89" s="17">
        <v>67.531428238854616</v>
      </c>
      <c r="I89" s="25">
        <v>52.392038179490164</v>
      </c>
      <c r="J89" s="17"/>
      <c r="K89" s="17"/>
      <c r="L89" s="17"/>
      <c r="M89" s="17"/>
    </row>
    <row r="90" spans="1:13" ht="13.5" hidden="1" customHeight="1">
      <c r="A90" s="18"/>
      <c r="B90" s="3" t="s">
        <v>28</v>
      </c>
      <c r="C90" s="23">
        <v>257.61333333333334</v>
      </c>
      <c r="D90" s="23">
        <v>160.29</v>
      </c>
      <c r="E90" s="23">
        <v>45.793333333333329</v>
      </c>
      <c r="F90" s="23">
        <v>51.52</v>
      </c>
      <c r="G90" s="24">
        <v>27.352723078190657</v>
      </c>
      <c r="H90" s="17">
        <v>77.776699500218342</v>
      </c>
      <c r="I90" s="25">
        <v>38.664337587138306</v>
      </c>
      <c r="J90" s="17"/>
      <c r="K90" s="17"/>
      <c r="L90" s="17"/>
      <c r="M90" s="17"/>
    </row>
    <row r="91" spans="1:13" ht="13.5" hidden="1" customHeight="1">
      <c r="A91" s="18"/>
      <c r="B91" s="3" t="s">
        <v>29</v>
      </c>
      <c r="C91" s="23">
        <v>279.08666666666664</v>
      </c>
      <c r="D91" s="23">
        <v>156.94</v>
      </c>
      <c r="E91" s="23">
        <v>66.323333333333338</v>
      </c>
      <c r="F91" s="23">
        <v>55.81</v>
      </c>
      <c r="G91" s="24">
        <v>25.675087434892909</v>
      </c>
      <c r="H91" s="17">
        <v>70.292624664078829</v>
      </c>
      <c r="I91" s="25">
        <v>37.376828904150493</v>
      </c>
      <c r="J91" s="17"/>
      <c r="K91" s="17"/>
      <c r="L91" s="17"/>
      <c r="M91" s="17"/>
    </row>
    <row r="92" spans="1:13" ht="13.5" hidden="1" customHeight="1">
      <c r="A92" s="18"/>
      <c r="B92" s="3" t="s">
        <v>30</v>
      </c>
      <c r="C92" s="23">
        <v>333.16666666666669</v>
      </c>
      <c r="D92" s="23">
        <v>219.60666666666668</v>
      </c>
      <c r="E92" s="23">
        <v>46.923333333333339</v>
      </c>
      <c r="F92" s="23">
        <v>66.626666666666665</v>
      </c>
      <c r="G92" s="24">
        <v>60.053164232641556</v>
      </c>
      <c r="H92" s="17">
        <v>82.393696848424213</v>
      </c>
      <c r="I92" s="25">
        <v>47.084792396198097</v>
      </c>
      <c r="J92" s="17"/>
      <c r="K92" s="17"/>
      <c r="L92" s="17"/>
      <c r="M92" s="17"/>
    </row>
    <row r="93" spans="1:13" ht="13.5" hidden="1" customHeight="1">
      <c r="A93" s="18"/>
      <c r="B93" s="3" t="s">
        <v>31</v>
      </c>
      <c r="C93" s="23">
        <v>298.49</v>
      </c>
      <c r="D93" s="23">
        <v>170.40666666666667</v>
      </c>
      <c r="E93" s="23">
        <v>68.38</v>
      </c>
      <c r="F93" s="23">
        <v>59.693333333333335</v>
      </c>
      <c r="G93" s="24">
        <v>4.2322869015609221</v>
      </c>
      <c r="H93" s="17">
        <v>71.362564038136725</v>
      </c>
      <c r="I93" s="25">
        <v>46.39641526027053</v>
      </c>
      <c r="J93" s="17"/>
      <c r="K93" s="17"/>
      <c r="L93" s="17"/>
      <c r="M93" s="17"/>
    </row>
    <row r="94" spans="1:13" ht="13.5" hidden="1" customHeight="1">
      <c r="A94" s="18"/>
      <c r="B94" s="3" t="s">
        <v>32</v>
      </c>
      <c r="C94" s="23">
        <v>287.88333333333333</v>
      </c>
      <c r="D94" s="23">
        <v>166.48666666666665</v>
      </c>
      <c r="E94" s="23">
        <v>63.813333333333333</v>
      </c>
      <c r="F94" s="23">
        <v>57.573333333333331</v>
      </c>
      <c r="G94" s="24">
        <v>11.750168210755142</v>
      </c>
      <c r="H94" s="17">
        <v>72.289121750709199</v>
      </c>
      <c r="I94" s="25">
        <v>36.580211891391187</v>
      </c>
      <c r="J94" s="17"/>
      <c r="K94" s="17"/>
      <c r="L94" s="17"/>
      <c r="M94" s="17"/>
    </row>
    <row r="95" spans="1:13" ht="13.5" hidden="1" customHeight="1">
      <c r="A95" s="18"/>
      <c r="B95" s="21" t="s">
        <v>33</v>
      </c>
      <c r="C95" s="23">
        <v>276.2</v>
      </c>
      <c r="D95" s="23">
        <v>153.93666666666667</v>
      </c>
      <c r="E95" s="23">
        <v>67.02</v>
      </c>
      <c r="F95" s="23">
        <v>55.233333333333327</v>
      </c>
      <c r="G95" s="24">
        <v>-1.0343262546879117</v>
      </c>
      <c r="H95" s="17">
        <v>69.667209751387887</v>
      </c>
      <c r="I95" s="25">
        <v>31.129314506396334</v>
      </c>
      <c r="J95" s="17"/>
      <c r="K95" s="17"/>
      <c r="L95" s="17"/>
      <c r="M95" s="17"/>
    </row>
    <row r="96" spans="1:13" ht="13.5" hidden="1" customHeight="1">
      <c r="A96" s="18"/>
      <c r="B96" s="21" t="s">
        <v>34</v>
      </c>
      <c r="C96" s="23">
        <v>302.89333333333332</v>
      </c>
      <c r="D96" s="23">
        <v>177.19666666666669</v>
      </c>
      <c r="E96" s="23">
        <v>65.11</v>
      </c>
      <c r="F96" s="23">
        <v>60.573333333333331</v>
      </c>
      <c r="G96" s="24">
        <v>-9.0865432716358168</v>
      </c>
      <c r="H96" s="17">
        <v>73.128086610815345</v>
      </c>
      <c r="I96" s="25">
        <v>35.245484434539776</v>
      </c>
      <c r="J96" s="17"/>
      <c r="K96" s="17"/>
      <c r="L96" s="17"/>
      <c r="M96" s="17"/>
    </row>
    <row r="97" spans="1:13" ht="13.5" hidden="1" customHeight="1">
      <c r="A97" s="18"/>
      <c r="B97" s="21" t="s">
        <v>35</v>
      </c>
      <c r="C97" s="23">
        <v>336.16</v>
      </c>
      <c r="D97" s="23">
        <v>184.70000000000002</v>
      </c>
      <c r="E97" s="23">
        <v>84.22</v>
      </c>
      <c r="F97" s="23">
        <v>67.226666666666674</v>
      </c>
      <c r="G97" s="24">
        <v>12.620188281014432</v>
      </c>
      <c r="H97" s="17">
        <v>68.680433327549011</v>
      </c>
      <c r="I97" s="25">
        <v>27.816753018171003</v>
      </c>
      <c r="J97" s="17"/>
      <c r="K97" s="17"/>
      <c r="L97" s="17"/>
      <c r="M97" s="17"/>
    </row>
    <row r="98" spans="1:13" ht="13.5" hidden="1" customHeight="1">
      <c r="A98" s="18"/>
      <c r="B98" s="21" t="s">
        <v>36</v>
      </c>
      <c r="C98" s="23">
        <v>323.46666666666664</v>
      </c>
      <c r="D98" s="23">
        <v>183.94000000000003</v>
      </c>
      <c r="E98" s="23">
        <v>74.833333333333329</v>
      </c>
      <c r="F98" s="23">
        <v>64.69</v>
      </c>
      <c r="G98" s="24">
        <v>12.360331152666015</v>
      </c>
      <c r="H98" s="17">
        <v>71.081512778235776</v>
      </c>
      <c r="I98" s="25">
        <v>42.990004122011541</v>
      </c>
      <c r="J98" s="17"/>
      <c r="K98" s="17"/>
      <c r="L98" s="17"/>
      <c r="M98" s="17"/>
    </row>
    <row r="99" spans="1:13" hidden="1">
      <c r="A99" s="18"/>
      <c r="B99" s="21" t="s">
        <v>37</v>
      </c>
      <c r="C99" s="23">
        <v>349.28</v>
      </c>
      <c r="D99" s="23">
        <v>183.27333333333334</v>
      </c>
      <c r="E99" s="23">
        <v>96.143333333333331</v>
      </c>
      <c r="F99" s="23">
        <v>69.853333333333339</v>
      </c>
      <c r="G99" s="24">
        <v>26.459087617668352</v>
      </c>
      <c r="H99" s="17">
        <v>65.590628206045849</v>
      </c>
      <c r="I99" s="25">
        <v>50.374585450814777</v>
      </c>
      <c r="J99" s="17"/>
      <c r="K99" s="17"/>
      <c r="L99" s="17"/>
      <c r="M99" s="17"/>
    </row>
    <row r="100" spans="1:13" hidden="1">
      <c r="A100" s="18"/>
      <c r="B100" s="21" t="s">
        <v>38</v>
      </c>
      <c r="C100" s="23">
        <v>308.42333333333335</v>
      </c>
      <c r="D100" s="23">
        <v>167.32333333333335</v>
      </c>
      <c r="E100" s="23">
        <v>79.41</v>
      </c>
      <c r="F100" s="23">
        <v>61.68</v>
      </c>
      <c r="G100" s="24">
        <v>1.8257252278029767</v>
      </c>
      <c r="H100" s="17">
        <v>67.814539117277533</v>
      </c>
      <c r="I100" s="25">
        <v>41.747612164115587</v>
      </c>
      <c r="J100" s="17"/>
      <c r="K100" s="17"/>
      <c r="L100" s="17"/>
      <c r="M100" s="17"/>
    </row>
    <row r="101" spans="1:13" hidden="1">
      <c r="A101" s="18"/>
      <c r="B101" s="21" t="s">
        <v>39</v>
      </c>
      <c r="C101" s="23">
        <v>315.79666666666668</v>
      </c>
      <c r="D101" s="23">
        <v>152.69666666666666</v>
      </c>
      <c r="E101" s="23">
        <v>99.933333333333337</v>
      </c>
      <c r="F101" s="23">
        <v>63.156666666666666</v>
      </c>
      <c r="G101" s="24">
        <v>-6.0576312866888804</v>
      </c>
      <c r="H101" s="17">
        <v>60.442010819369308</v>
      </c>
      <c r="I101" s="25">
        <v>43.422615120728331</v>
      </c>
      <c r="J101" s="17"/>
      <c r="K101" s="17"/>
      <c r="L101" s="17"/>
      <c r="M101" s="17"/>
    </row>
    <row r="102" spans="1:13" hidden="1">
      <c r="A102" s="18"/>
      <c r="B102" s="21" t="s">
        <v>40</v>
      </c>
      <c r="C102" s="23">
        <v>307.63</v>
      </c>
      <c r="D102" s="23">
        <v>171.69666666666669</v>
      </c>
      <c r="E102" s="23">
        <v>74.403333333333336</v>
      </c>
      <c r="F102" s="23">
        <v>61.523333333333333</v>
      </c>
      <c r="G102" s="24">
        <v>-4.895919208573785</v>
      </c>
      <c r="H102" s="17">
        <v>69.766087415855125</v>
      </c>
      <c r="I102" s="25">
        <v>40.936733892267476</v>
      </c>
      <c r="J102" s="17"/>
      <c r="K102" s="17"/>
      <c r="L102" s="17"/>
      <c r="M102" s="17"/>
    </row>
    <row r="103" spans="1:13" ht="12" hidden="1" customHeight="1">
      <c r="A103" s="18"/>
      <c r="B103" s="21" t="s">
        <v>82</v>
      </c>
      <c r="C103" s="23">
        <v>379.58</v>
      </c>
      <c r="D103" s="23">
        <v>201.74333333333334</v>
      </c>
      <c r="E103" s="23">
        <v>101.91000000000001</v>
      </c>
      <c r="F103" s="23">
        <v>75.913333333333341</v>
      </c>
      <c r="G103" s="24">
        <v>8.6749885478698996</v>
      </c>
      <c r="H103" s="17">
        <v>66.437243408197759</v>
      </c>
      <c r="I103" s="25">
        <v>42.520143142549784</v>
      </c>
      <c r="J103" s="17"/>
      <c r="K103" s="17"/>
      <c r="L103" s="17"/>
      <c r="M103" s="17"/>
    </row>
    <row r="104" spans="1:13" hidden="1">
      <c r="A104" s="18"/>
      <c r="B104" s="21" t="s">
        <v>83</v>
      </c>
      <c r="C104" s="23">
        <v>327.64333333333332</v>
      </c>
      <c r="D104" s="23">
        <v>181.99666666666667</v>
      </c>
      <c r="E104" s="23">
        <v>80.11</v>
      </c>
      <c r="F104" s="23">
        <v>65.526666666666671</v>
      </c>
      <c r="G104" s="24">
        <v>6.2316945324067508</v>
      </c>
      <c r="H104" s="17">
        <v>69.434341379047225</v>
      </c>
      <c r="I104" s="25">
        <v>46.624869649261136</v>
      </c>
      <c r="J104" s="17"/>
      <c r="K104" s="17"/>
      <c r="L104" s="17"/>
      <c r="M104" s="17"/>
    </row>
    <row r="105" spans="1:13" hidden="1">
      <c r="A105" s="18"/>
      <c r="B105" s="21" t="s">
        <v>84</v>
      </c>
      <c r="C105" s="23">
        <v>326.53333333333336</v>
      </c>
      <c r="D105" s="23">
        <v>162.65666666666667</v>
      </c>
      <c r="E105" s="23">
        <v>98.566666666666663</v>
      </c>
      <c r="F105" s="23">
        <v>65.3</v>
      </c>
      <c r="G105" s="24">
        <v>3.3998670030293665</v>
      </c>
      <c r="H105" s="17">
        <v>62.266486320947322</v>
      </c>
      <c r="I105" s="25">
        <v>43.211514904042467</v>
      </c>
      <c r="J105" s="17"/>
      <c r="K105" s="17"/>
      <c r="L105" s="17"/>
      <c r="M105" s="17"/>
    </row>
    <row r="106" spans="1:13" hidden="1">
      <c r="A106" s="18"/>
      <c r="B106" s="120" t="s">
        <v>85</v>
      </c>
      <c r="C106" s="23">
        <v>115.33666666666666</v>
      </c>
      <c r="D106" s="23">
        <v>50.610000000000007</v>
      </c>
      <c r="E106" s="23">
        <v>41.653333333333329</v>
      </c>
      <c r="F106" s="23">
        <v>23.063333333333333</v>
      </c>
      <c r="G106" s="24">
        <v>-62.507991201551647</v>
      </c>
      <c r="H106" s="17">
        <v>54.851878612716767</v>
      </c>
      <c r="I106" s="25">
        <v>46.965317919075147</v>
      </c>
      <c r="J106" s="17"/>
      <c r="K106" s="17"/>
      <c r="L106" s="17"/>
      <c r="M106" s="17"/>
    </row>
    <row r="107" spans="1:13" hidden="1">
      <c r="A107" s="18"/>
      <c r="B107" s="21" t="s">
        <v>86</v>
      </c>
      <c r="C107" s="23">
        <v>69.183333333333337</v>
      </c>
      <c r="D107" s="23">
        <v>-2.31</v>
      </c>
      <c r="E107" s="23">
        <v>35.283333333333331</v>
      </c>
      <c r="F107" s="23">
        <v>36.229999999999997</v>
      </c>
      <c r="G107" s="24">
        <v>-81.773714807594359</v>
      </c>
      <c r="H107" s="17">
        <v>0</v>
      </c>
      <c r="I107" s="25">
        <v>12.575818843509905</v>
      </c>
    </row>
    <row r="108" spans="1:13" hidden="1">
      <c r="A108" s="18"/>
      <c r="B108" s="120" t="s">
        <v>87</v>
      </c>
      <c r="C108" s="23">
        <v>87.883333333333326</v>
      </c>
      <c r="D108" s="23">
        <v>33.786666666666669</v>
      </c>
      <c r="E108" s="23">
        <v>25.296666666666667</v>
      </c>
      <c r="F108" s="23">
        <v>28.806666666666668</v>
      </c>
      <c r="G108" s="24">
        <v>-73.177133671777241</v>
      </c>
      <c r="H108" s="17">
        <v>57.191220448005417</v>
      </c>
      <c r="I108" s="25">
        <v>36.93505614173673</v>
      </c>
    </row>
    <row r="109" spans="1:13" hidden="1">
      <c r="A109" s="18"/>
      <c r="B109" s="21" t="s">
        <v>88</v>
      </c>
      <c r="C109" s="23">
        <v>105.59333333333332</v>
      </c>
      <c r="D109" s="23">
        <v>34.51</v>
      </c>
      <c r="E109" s="23">
        <v>37.01</v>
      </c>
      <c r="F109" s="23">
        <v>34.076666666666668</v>
      </c>
      <c r="G109" s="24">
        <v>-67.66231114740711</v>
      </c>
      <c r="H109" s="17">
        <v>48.254486133768353</v>
      </c>
      <c r="I109" s="25">
        <v>34.434863668142626</v>
      </c>
    </row>
    <row r="110" spans="1:13" hidden="1">
      <c r="A110" s="18"/>
      <c r="B110" s="120" t="s">
        <v>64</v>
      </c>
      <c r="C110" s="23">
        <v>112.14333333333333</v>
      </c>
      <c r="D110" s="23">
        <v>44.056666666666665</v>
      </c>
      <c r="E110" s="23">
        <v>33.33</v>
      </c>
      <c r="F110" s="23">
        <v>34.753333333333337</v>
      </c>
      <c r="G110" s="24">
        <v>-2.7687061067599217</v>
      </c>
      <c r="H110" s="17">
        <v>56.928113020631429</v>
      </c>
      <c r="I110" s="25">
        <v>41.508377482017487</v>
      </c>
    </row>
    <row r="111" spans="1:13" hidden="1">
      <c r="A111" s="18"/>
      <c r="B111" s="120" t="s">
        <v>112</v>
      </c>
      <c r="C111" s="23">
        <v>166.42</v>
      </c>
      <c r="D111" s="23">
        <v>68.236666666666665</v>
      </c>
      <c r="E111" s="23">
        <v>58.626666666666665</v>
      </c>
      <c r="F111" s="23">
        <v>39.556666666666665</v>
      </c>
      <c r="G111" s="24">
        <v>140.54926523729222</v>
      </c>
      <c r="H111" s="17">
        <v>53.787540397803411</v>
      </c>
      <c r="I111" s="25">
        <v>53.995112851099613</v>
      </c>
    </row>
    <row r="112" spans="1:13" hidden="1">
      <c r="A112" s="18"/>
      <c r="B112" s="120" t="s">
        <v>119</v>
      </c>
      <c r="C112" s="23">
        <v>197.93333333333331</v>
      </c>
      <c r="D112" s="23">
        <v>112.79666666666667</v>
      </c>
      <c r="E112" s="23">
        <v>46.74666666666667</v>
      </c>
      <c r="F112" s="23">
        <v>38.393333333333338</v>
      </c>
      <c r="G112" s="24">
        <v>125.22283330172579</v>
      </c>
      <c r="H112" s="17">
        <v>70.699705409188724</v>
      </c>
      <c r="I112" s="25">
        <v>69.036625368238518</v>
      </c>
    </row>
    <row r="113" spans="1:9" hidden="1">
      <c r="A113" s="18"/>
      <c r="B113" s="120" t="s">
        <v>127</v>
      </c>
      <c r="C113" s="23">
        <v>241.39666666666668</v>
      </c>
      <c r="D113" s="23">
        <v>138.65666666666667</v>
      </c>
      <c r="E113" s="23">
        <v>60.216666666666669</v>
      </c>
      <c r="F113" s="23">
        <v>42.523333333333333</v>
      </c>
      <c r="G113" s="24">
        <v>128.609760717217</v>
      </c>
      <c r="H113" s="17">
        <v>69.722264125643221</v>
      </c>
      <c r="I113" s="25">
        <v>57.045641206148069</v>
      </c>
    </row>
    <row r="114" spans="1:9" hidden="1">
      <c r="A114" s="18"/>
      <c r="B114" s="150" t="s">
        <v>138</v>
      </c>
      <c r="C114" s="23">
        <v>196.94666666666669</v>
      </c>
      <c r="D114" s="23">
        <v>102.94666666666666</v>
      </c>
      <c r="E114" s="23">
        <v>50.34</v>
      </c>
      <c r="F114" s="23">
        <v>43.66</v>
      </c>
      <c r="G114" s="24">
        <v>75.620485687958876</v>
      </c>
      <c r="H114" s="17">
        <v>67.15957030400557</v>
      </c>
      <c r="I114" s="25">
        <v>64.767537946331487</v>
      </c>
    </row>
    <row r="115" spans="1:9" hidden="1">
      <c r="A115" s="18"/>
      <c r="B115" s="150" t="s">
        <v>148</v>
      </c>
      <c r="C115" s="23">
        <v>270.83</v>
      </c>
      <c r="D115" s="23">
        <v>156.35999999999999</v>
      </c>
      <c r="E115" s="23">
        <v>67.77</v>
      </c>
      <c r="F115" s="23">
        <v>46.70333333333334</v>
      </c>
      <c r="G115" s="24">
        <v>62.738853503184714</v>
      </c>
      <c r="H115" s="17">
        <v>69.764121478925617</v>
      </c>
      <c r="I115" s="25">
        <v>51.55864243433772</v>
      </c>
    </row>
    <row r="116" spans="1:9" hidden="1">
      <c r="A116" s="18"/>
      <c r="B116" s="150" t="s">
        <v>151</v>
      </c>
      <c r="C116" s="23">
        <v>237.77666666666667</v>
      </c>
      <c r="D116" s="23">
        <v>136.02666666666667</v>
      </c>
      <c r="E116" s="23">
        <v>58.16</v>
      </c>
      <c r="F116" s="23">
        <v>43.593333333333334</v>
      </c>
      <c r="G116" s="24">
        <v>20.129673290670258</v>
      </c>
      <c r="H116" s="17">
        <v>70.049436967865972</v>
      </c>
      <c r="I116" s="25">
        <v>69.934427355122224</v>
      </c>
    </row>
    <row r="117" spans="1:9" hidden="1">
      <c r="A117" s="18"/>
      <c r="B117" s="150" t="s">
        <v>157</v>
      </c>
      <c r="C117" s="23">
        <v>253.07666666666668</v>
      </c>
      <c r="D117" s="23">
        <v>138.53333333333333</v>
      </c>
      <c r="E117" s="23">
        <v>71.296666666666667</v>
      </c>
      <c r="F117" s="23">
        <v>43.24666666666667</v>
      </c>
      <c r="G117" s="24">
        <v>4.8385092310029076</v>
      </c>
      <c r="H117" s="17">
        <v>66.021700106435361</v>
      </c>
      <c r="I117" s="25">
        <v>59.916758010452909</v>
      </c>
    </row>
    <row r="118" spans="1:9" hidden="1">
      <c r="A118" s="18"/>
      <c r="B118" s="150" t="s">
        <v>165</v>
      </c>
      <c r="C118" s="23">
        <v>249.67666666666665</v>
      </c>
      <c r="D118" s="23">
        <v>137.35666666666665</v>
      </c>
      <c r="E118" s="23">
        <v>65.739999999999995</v>
      </c>
      <c r="F118" s="23">
        <v>46.580000000000005</v>
      </c>
      <c r="G118" s="24">
        <v>26.773745853361319</v>
      </c>
      <c r="H118" s="17">
        <v>67.631177271906651</v>
      </c>
      <c r="I118" s="25">
        <v>61.814571058116826</v>
      </c>
    </row>
    <row r="119" spans="1:9" hidden="1">
      <c r="A119" s="18"/>
      <c r="B119" s="150" t="s">
        <v>173</v>
      </c>
      <c r="C119" s="23">
        <v>314.93666666666667</v>
      </c>
      <c r="D119" s="23">
        <v>190.02333333333334</v>
      </c>
      <c r="E119" s="23">
        <v>76.016666666666666</v>
      </c>
      <c r="F119" s="23">
        <v>48.896666666666668</v>
      </c>
      <c r="G119" s="24">
        <v>16.285738901401857</v>
      </c>
      <c r="H119" s="17">
        <v>71.426602515912393</v>
      </c>
      <c r="I119" s="25">
        <v>57.954944118678895</v>
      </c>
    </row>
    <row r="120" spans="1:9" hidden="1">
      <c r="A120" s="18"/>
      <c r="B120" s="150" t="s">
        <v>180</v>
      </c>
      <c r="C120" s="23">
        <v>232.86</v>
      </c>
      <c r="D120" s="23">
        <v>127.17666666666666</v>
      </c>
      <c r="E120" s="23">
        <v>55.876666666666665</v>
      </c>
      <c r="F120" s="23">
        <v>49.81</v>
      </c>
      <c r="G120" s="24">
        <v>-2.067766671806881</v>
      </c>
      <c r="H120" s="17">
        <v>69.475198484958838</v>
      </c>
      <c r="I120" s="25">
        <v>57.387646587515476</v>
      </c>
    </row>
    <row r="121" spans="1:9" hidden="1">
      <c r="A121" s="18"/>
      <c r="B121" s="150" t="s">
        <v>186</v>
      </c>
      <c r="C121" s="23">
        <v>260.7233333333333</v>
      </c>
      <c r="D121" s="23">
        <v>141.06</v>
      </c>
      <c r="E121" s="23">
        <v>67.820000000000007</v>
      </c>
      <c r="F121" s="23">
        <v>51.84</v>
      </c>
      <c r="G121" s="24">
        <v>3.0214822912687955</v>
      </c>
      <c r="H121" s="17">
        <v>67.531597089237835</v>
      </c>
      <c r="I121" s="25">
        <v>52.251691561343037</v>
      </c>
    </row>
    <row r="122" spans="1:9" hidden="1">
      <c r="A122" s="18"/>
      <c r="B122" s="150" t="s">
        <v>193</v>
      </c>
      <c r="C122" s="23">
        <v>226.06333333333336</v>
      </c>
      <c r="D122" s="23">
        <v>118.71666666666665</v>
      </c>
      <c r="E122" s="23">
        <v>60.07</v>
      </c>
      <c r="F122" s="23">
        <v>47.276666666666671</v>
      </c>
      <c r="G122" s="24">
        <v>-9.4575651175520363</v>
      </c>
      <c r="H122" s="17">
        <v>66.40129763591618</v>
      </c>
      <c r="I122" s="25">
        <v>62.019911999403391</v>
      </c>
    </row>
    <row r="123" spans="1:9">
      <c r="A123" s="18"/>
      <c r="B123" s="150" t="s">
        <v>204</v>
      </c>
      <c r="C123" s="23">
        <v>184.9</v>
      </c>
      <c r="D123" s="23">
        <v>64.173333333333332</v>
      </c>
      <c r="E123" s="23">
        <v>74.61333333333333</v>
      </c>
      <c r="F123" s="23">
        <v>46.113333333333337</v>
      </c>
      <c r="G123" s="24">
        <v>-41.289783130999879</v>
      </c>
      <c r="H123" s="17">
        <v>46.238831780190218</v>
      </c>
      <c r="I123" s="25">
        <v>39.782880199827076</v>
      </c>
    </row>
    <row r="124" spans="1:9">
      <c r="A124" s="18"/>
      <c r="B124" s="150" t="s">
        <v>210</v>
      </c>
      <c r="C124" s="23">
        <v>228.62</v>
      </c>
      <c r="D124" s="23">
        <v>129.43666666666667</v>
      </c>
      <c r="E124" s="23">
        <v>54.99666666666667</v>
      </c>
      <c r="F124" s="23">
        <v>44.19</v>
      </c>
      <c r="G124" s="24">
        <v>-1.820836554152705</v>
      </c>
      <c r="H124" s="17">
        <v>70.180733779143324</v>
      </c>
      <c r="I124" s="25">
        <v>65.201518163744808</v>
      </c>
    </row>
    <row r="125" spans="1:9">
      <c r="A125" s="18"/>
      <c r="B125" s="150" t="s">
        <v>219</v>
      </c>
      <c r="C125" s="23">
        <v>262.60666666666668</v>
      </c>
      <c r="D125" s="23">
        <v>117.65333333333332</v>
      </c>
      <c r="E125" s="23">
        <v>95.509999999999991</v>
      </c>
      <c r="F125" s="23">
        <v>49.446666666666665</v>
      </c>
      <c r="G125" s="24">
        <v>0.72234936139201622</v>
      </c>
      <c r="H125" s="17">
        <v>55.193982704968022</v>
      </c>
      <c r="I125" s="25">
        <v>48.702872601604405</v>
      </c>
    </row>
    <row r="126" spans="1:9">
      <c r="A126" s="18"/>
      <c r="B126" s="150" t="s">
        <v>226</v>
      </c>
      <c r="C126" s="23">
        <v>252.19666666666669</v>
      </c>
      <c r="D126" s="23">
        <v>109.08333333333333</v>
      </c>
      <c r="E126" s="23">
        <v>90.976666666666674</v>
      </c>
      <c r="F126" s="23">
        <v>52.139999999999993</v>
      </c>
      <c r="G126" s="131">
        <v>11.560182249811991</v>
      </c>
      <c r="H126" s="132">
        <v>54.524400606474622</v>
      </c>
      <c r="I126" s="133">
        <v>43.924423932421405</v>
      </c>
    </row>
    <row r="127" spans="1:9">
      <c r="A127" s="18"/>
      <c r="B127" s="150" t="s">
        <v>233</v>
      </c>
      <c r="C127" s="23">
        <v>254.79999999999998</v>
      </c>
      <c r="D127" s="23">
        <v>114.24333333333334</v>
      </c>
      <c r="E127" s="23">
        <v>85.146666666666661</v>
      </c>
      <c r="F127" s="23">
        <v>55.406666666666666</v>
      </c>
      <c r="G127" s="131">
        <v>37.804218496484587</v>
      </c>
      <c r="H127" s="132">
        <v>57.296420749954024</v>
      </c>
      <c r="I127" s="133">
        <v>47.488172258722436</v>
      </c>
    </row>
    <row r="128" spans="1:9">
      <c r="A128" s="18"/>
      <c r="B128" s="150" t="s">
        <v>243</v>
      </c>
      <c r="C128" s="23">
        <v>274.90333333333336</v>
      </c>
      <c r="D128" s="23">
        <v>146.54666666666665</v>
      </c>
      <c r="E128" s="23">
        <v>77.563333333333333</v>
      </c>
      <c r="F128" s="23">
        <v>50.793333333333329</v>
      </c>
      <c r="G128" s="131">
        <v>20.244656343860257</v>
      </c>
      <c r="H128" s="132">
        <v>65.390507637618427</v>
      </c>
      <c r="I128" s="133">
        <v>59.684976127794386</v>
      </c>
    </row>
    <row r="129" spans="1:9">
      <c r="A129" s="18"/>
      <c r="B129" s="150" t="s">
        <v>250</v>
      </c>
      <c r="C129" s="23">
        <v>288.94666666666666</v>
      </c>
      <c r="D129" s="23">
        <v>132.88666666666668</v>
      </c>
      <c r="E129" s="23">
        <v>101.82</v>
      </c>
      <c r="F129" s="23">
        <v>54.236666666666672</v>
      </c>
      <c r="G129" s="131">
        <v>10.030209946434464</v>
      </c>
      <c r="H129" s="132">
        <v>56.61819008123615</v>
      </c>
      <c r="I129" s="133">
        <v>45.824575356473332</v>
      </c>
    </row>
    <row r="130" spans="1:9">
      <c r="A130" s="18"/>
      <c r="B130" s="150" t="s">
        <v>257</v>
      </c>
      <c r="C130" s="23">
        <v>274.30333333333334</v>
      </c>
      <c r="D130" s="23">
        <v>125</v>
      </c>
      <c r="E130" s="23">
        <v>93.92</v>
      </c>
      <c r="F130" s="23">
        <v>55.386666666666663</v>
      </c>
      <c r="G130" s="131">
        <v>8.7656458583909469</v>
      </c>
      <c r="H130" s="132">
        <v>57.098483464279191</v>
      </c>
      <c r="I130" s="133">
        <v>41.101772336926729</v>
      </c>
    </row>
    <row r="131" spans="1:9">
      <c r="A131" s="18"/>
      <c r="B131" s="150" t="s">
        <v>266</v>
      </c>
      <c r="C131" s="23">
        <v>251.71</v>
      </c>
      <c r="D131" s="23">
        <v>115.34333333333332</v>
      </c>
      <c r="E131" s="23">
        <v>83.64</v>
      </c>
      <c r="F131" s="23">
        <v>52.723333333333329</v>
      </c>
      <c r="G131" s="131">
        <v>-1.2127158555729989</v>
      </c>
      <c r="H131" s="132">
        <v>57.966328838261163</v>
      </c>
      <c r="I131" s="133">
        <v>42.189463104112576</v>
      </c>
    </row>
    <row r="132" spans="1:9">
      <c r="A132" s="18"/>
      <c r="B132" s="150" t="s">
        <v>275</v>
      </c>
      <c r="C132" s="23">
        <v>332.4733333333333</v>
      </c>
      <c r="D132" s="23">
        <v>148.27000000000001</v>
      </c>
      <c r="E132" s="23">
        <v>127.13</v>
      </c>
      <c r="F132" s="23">
        <v>57.073333333333331</v>
      </c>
      <c r="G132" s="131">
        <v>20.941906852105596</v>
      </c>
      <c r="H132" s="132">
        <v>53.838053740014523</v>
      </c>
      <c r="I132" s="133">
        <v>35.807310578552411</v>
      </c>
    </row>
    <row r="133" spans="1:9">
      <c r="A133" s="18"/>
      <c r="B133" s="150" t="s">
        <v>281</v>
      </c>
      <c r="C133" s="23">
        <v>284.08999999999997</v>
      </c>
      <c r="D133" s="23">
        <v>112.54666666666667</v>
      </c>
      <c r="E133" s="23">
        <v>102.66666666666667</v>
      </c>
      <c r="F133" s="23">
        <v>68.873333333333335</v>
      </c>
      <c r="G133" s="131">
        <v>-1.6808176826173193</v>
      </c>
      <c r="H133" s="132">
        <v>52.294586850460774</v>
      </c>
      <c r="I133" s="133">
        <v>38.674204290250138</v>
      </c>
    </row>
    <row r="134" spans="1:9">
      <c r="A134" s="18"/>
      <c r="B134" s="150" t="s">
        <v>290</v>
      </c>
      <c r="C134" s="23">
        <v>264.04333333333335</v>
      </c>
      <c r="D134" s="23">
        <v>122.61666666666667</v>
      </c>
      <c r="E134" s="23">
        <v>81.87</v>
      </c>
      <c r="F134" s="23">
        <v>59.553333333333335</v>
      </c>
      <c r="G134" s="131">
        <v>-3.7403847322307393</v>
      </c>
      <c r="H134" s="132">
        <v>59.962182339804713</v>
      </c>
      <c r="I134" s="133">
        <v>45.997359284072573</v>
      </c>
    </row>
    <row r="135" spans="1:9">
      <c r="A135" s="18"/>
      <c r="B135" s="150" t="s">
        <v>302</v>
      </c>
      <c r="C135" s="23">
        <v>257.53000000000003</v>
      </c>
      <c r="D135" s="23">
        <v>103.25999999999999</v>
      </c>
      <c r="E135" s="23">
        <v>91.65666666666668</v>
      </c>
      <c r="F135" s="23">
        <v>62.616666666666667</v>
      </c>
      <c r="G135" s="131">
        <v>2.3121846569464921</v>
      </c>
      <c r="H135" s="132">
        <v>52.977391661251147</v>
      </c>
      <c r="I135" s="133">
        <v>43.920374867462463</v>
      </c>
    </row>
    <row r="136" spans="1:9">
      <c r="A136" s="18"/>
      <c r="B136" s="21"/>
      <c r="C136" s="23"/>
      <c r="D136" s="23"/>
      <c r="E136" s="23"/>
      <c r="F136" s="115"/>
      <c r="G136" s="24"/>
      <c r="H136" s="17"/>
      <c r="I136" s="25"/>
    </row>
    <row r="137" spans="1:9" ht="13.5" hidden="1" customHeight="1">
      <c r="A137" s="19"/>
      <c r="B137" s="21">
        <v>37622</v>
      </c>
      <c r="C137" s="23">
        <v>153.54</v>
      </c>
      <c r="D137" s="23">
        <v>92.27</v>
      </c>
      <c r="E137" s="47">
        <v>30.560000000000002</v>
      </c>
      <c r="F137" s="14">
        <v>30.7</v>
      </c>
      <c r="G137" s="24">
        <v>0</v>
      </c>
      <c r="H137" s="17">
        <v>75.12008466986893</v>
      </c>
      <c r="I137" s="25">
        <v>48.155987950826344</v>
      </c>
    </row>
    <row r="138" spans="1:9" ht="13.5" hidden="1" customHeight="1">
      <c r="A138" s="19"/>
      <c r="B138" s="21">
        <v>37653</v>
      </c>
      <c r="C138" s="23">
        <v>270.39999999999998</v>
      </c>
      <c r="D138" s="23">
        <v>172.34</v>
      </c>
      <c r="E138" s="47">
        <v>43.97</v>
      </c>
      <c r="F138" s="14">
        <v>54.08</v>
      </c>
      <c r="G138" s="24">
        <v>0</v>
      </c>
      <c r="H138" s="17">
        <v>79.66900887573965</v>
      </c>
      <c r="I138" s="25">
        <v>53.702847633136095</v>
      </c>
    </row>
    <row r="139" spans="1:9" ht="13.5" hidden="1" customHeight="1">
      <c r="A139" s="19"/>
      <c r="B139" s="21">
        <v>37681</v>
      </c>
      <c r="C139" s="23">
        <v>222.8</v>
      </c>
      <c r="D139" s="23">
        <v>111.10000000000001</v>
      </c>
      <c r="E139" s="47">
        <v>67.14</v>
      </c>
      <c r="F139" s="14">
        <v>44.56</v>
      </c>
      <c r="G139" s="24">
        <v>0</v>
      </c>
      <c r="H139" s="17">
        <v>62.331687612208256</v>
      </c>
      <c r="I139" s="25">
        <v>28.613105924596049</v>
      </c>
    </row>
    <row r="140" spans="1:9" ht="13.5" hidden="1" customHeight="1">
      <c r="A140" s="19"/>
      <c r="B140" s="21">
        <v>37712</v>
      </c>
      <c r="C140" s="23">
        <v>180.15</v>
      </c>
      <c r="D140" s="23">
        <v>122.94</v>
      </c>
      <c r="E140" s="47">
        <v>21.17</v>
      </c>
      <c r="F140" s="14">
        <v>36.03</v>
      </c>
      <c r="G140" s="24">
        <v>0</v>
      </c>
      <c r="H140" s="17">
        <v>85.303913405495422</v>
      </c>
      <c r="I140" s="25">
        <v>33.590063835692483</v>
      </c>
    </row>
    <row r="141" spans="1:9" ht="13.5" hidden="1" customHeight="1">
      <c r="A141" s="19"/>
      <c r="B141" s="21">
        <v>37742</v>
      </c>
      <c r="C141" s="23">
        <v>202.63</v>
      </c>
      <c r="D141" s="23">
        <v>134.71</v>
      </c>
      <c r="E141" s="47">
        <v>27.39</v>
      </c>
      <c r="F141" s="14">
        <v>40.520000000000003</v>
      </c>
      <c r="G141" s="24">
        <v>0</v>
      </c>
      <c r="H141" s="17">
        <v>83.103022825416403</v>
      </c>
      <c r="I141" s="25">
        <v>57.427513880320788</v>
      </c>
    </row>
    <row r="142" spans="1:9" ht="13.5" hidden="1" customHeight="1">
      <c r="A142" s="19"/>
      <c r="B142" s="21">
        <v>37773</v>
      </c>
      <c r="C142" s="23">
        <v>150.25</v>
      </c>
      <c r="D142" s="23">
        <v>92.27</v>
      </c>
      <c r="E142" s="47">
        <v>27.92</v>
      </c>
      <c r="F142" s="14">
        <v>30.05</v>
      </c>
      <c r="G142" s="24">
        <v>0</v>
      </c>
      <c r="H142" s="17">
        <v>76.763727121464228</v>
      </c>
      <c r="I142" s="25">
        <v>39.792013311148089</v>
      </c>
    </row>
    <row r="143" spans="1:9" ht="13.5" hidden="1" customHeight="1">
      <c r="A143" s="19"/>
      <c r="B143" s="21">
        <v>37803</v>
      </c>
      <c r="C143" s="23">
        <v>168.49</v>
      </c>
      <c r="D143" s="23">
        <v>98.490000000000009</v>
      </c>
      <c r="E143" s="47">
        <v>36.300000000000004</v>
      </c>
      <c r="F143" s="14">
        <v>33.69</v>
      </c>
      <c r="G143" s="24">
        <v>0</v>
      </c>
      <c r="H143" s="17">
        <v>73.069218784776325</v>
      </c>
      <c r="I143" s="25">
        <v>29.282587729060015</v>
      </c>
    </row>
    <row r="144" spans="1:9" ht="13.5" hidden="1" customHeight="1">
      <c r="A144" s="19"/>
      <c r="B144" s="21">
        <v>37834</v>
      </c>
      <c r="C144" s="23">
        <v>158.06</v>
      </c>
      <c r="D144" s="23">
        <v>91.27</v>
      </c>
      <c r="E144" s="47">
        <v>35.17</v>
      </c>
      <c r="F144" s="14">
        <v>31.61</v>
      </c>
      <c r="G144" s="24">
        <v>0</v>
      </c>
      <c r="H144" s="17">
        <v>72.178726769474096</v>
      </c>
      <c r="I144" s="25">
        <v>46.247528667457495</v>
      </c>
    </row>
    <row r="145" spans="1:9" ht="13.5" hidden="1" customHeight="1">
      <c r="A145" s="19"/>
      <c r="B145" s="21">
        <v>37865</v>
      </c>
      <c r="C145" s="23">
        <v>211.51</v>
      </c>
      <c r="D145" s="23">
        <v>110.4</v>
      </c>
      <c r="E145" s="47">
        <v>58.800000000000004</v>
      </c>
      <c r="F145" s="14">
        <v>42.300000000000004</v>
      </c>
      <c r="G145" s="24">
        <v>0</v>
      </c>
      <c r="H145" s="17">
        <v>65.244370900065007</v>
      </c>
      <c r="I145" s="25">
        <v>31.587967614207198</v>
      </c>
    </row>
    <row r="146" spans="1:9" ht="13.5" hidden="1" customHeight="1">
      <c r="A146" s="19"/>
      <c r="B146" s="21">
        <v>37895</v>
      </c>
      <c r="C146" s="23">
        <v>159.99</v>
      </c>
      <c r="D146" s="23">
        <v>100.22</v>
      </c>
      <c r="E146" s="47">
        <v>27.77</v>
      </c>
      <c r="F146" s="14">
        <v>31.990000000000002</v>
      </c>
      <c r="G146" s="24">
        <v>0</v>
      </c>
      <c r="H146" s="17">
        <v>78.302992421282909</v>
      </c>
      <c r="I146" s="25">
        <v>41.268849128838191</v>
      </c>
    </row>
    <row r="147" spans="1:9" ht="13.5" hidden="1" customHeight="1">
      <c r="A147" s="19"/>
      <c r="B147" s="21">
        <v>37926</v>
      </c>
      <c r="C147" s="23">
        <v>162.63999999999999</v>
      </c>
      <c r="D147" s="23">
        <v>94.18</v>
      </c>
      <c r="E147" s="47">
        <v>35.93</v>
      </c>
      <c r="F147" s="14">
        <v>32.520000000000003</v>
      </c>
      <c r="G147" s="24">
        <v>0</v>
      </c>
      <c r="H147" s="17">
        <v>72.384905080316656</v>
      </c>
      <c r="I147" s="25">
        <v>38.828683421720086</v>
      </c>
    </row>
    <row r="148" spans="1:9" ht="13.5" hidden="1" customHeight="1">
      <c r="A148" s="13"/>
      <c r="B148" s="21">
        <v>37956</v>
      </c>
      <c r="C148" s="23">
        <v>284.22000000000003</v>
      </c>
      <c r="D148" s="23">
        <v>173.86</v>
      </c>
      <c r="E148" s="47">
        <v>53.51</v>
      </c>
      <c r="F148" s="14">
        <v>56.84</v>
      </c>
      <c r="G148" s="24">
        <v>0</v>
      </c>
      <c r="H148" s="17">
        <v>76.465672692087779</v>
      </c>
      <c r="I148" s="25">
        <v>36.398821304481679</v>
      </c>
    </row>
    <row r="149" spans="1:9" ht="13.5" hidden="1" customHeight="1">
      <c r="A149" s="13"/>
      <c r="B149" s="21">
        <v>37987</v>
      </c>
      <c r="C149" s="23">
        <v>167.66</v>
      </c>
      <c r="D149" s="23">
        <v>95.8</v>
      </c>
      <c r="E149" s="47">
        <v>38.32</v>
      </c>
      <c r="F149" s="14">
        <v>33.53</v>
      </c>
      <c r="G149" s="24">
        <v>9.1963006382701487</v>
      </c>
      <c r="H149" s="17">
        <v>71.423246104525461</v>
      </c>
      <c r="I149" s="25">
        <v>40.289271602176989</v>
      </c>
    </row>
    <row r="150" spans="1:9" ht="13.5" hidden="1" customHeight="1">
      <c r="A150" s="13"/>
      <c r="B150" s="21">
        <v>38018</v>
      </c>
      <c r="C150" s="23">
        <v>196.82</v>
      </c>
      <c r="D150" s="23">
        <v>105.29</v>
      </c>
      <c r="E150" s="47">
        <v>52.160000000000004</v>
      </c>
      <c r="F150" s="14">
        <v>39.36</v>
      </c>
      <c r="G150" s="24">
        <v>-27.211538461538463</v>
      </c>
      <c r="H150" s="17">
        <v>66.872022864401387</v>
      </c>
      <c r="I150" s="25">
        <v>31.552873928231186</v>
      </c>
    </row>
    <row r="151" spans="1:9" ht="13.5" hidden="1" customHeight="1">
      <c r="A151" s="13"/>
      <c r="B151" s="21">
        <v>38047</v>
      </c>
      <c r="C151" s="23">
        <v>301.73</v>
      </c>
      <c r="D151" s="23">
        <v>158.83000000000001</v>
      </c>
      <c r="E151" s="47">
        <v>82.55</v>
      </c>
      <c r="F151" s="14">
        <v>60.34</v>
      </c>
      <c r="G151" s="24">
        <v>35.426391382405754</v>
      </c>
      <c r="H151" s="17">
        <v>65.800811997680015</v>
      </c>
      <c r="I151" s="25">
        <v>26.099925428784488</v>
      </c>
    </row>
    <row r="152" spans="1:9" ht="13.5" hidden="1" customHeight="1">
      <c r="A152" s="13"/>
      <c r="B152" s="21">
        <v>38078</v>
      </c>
      <c r="C152" s="23">
        <v>232.12</v>
      </c>
      <c r="D152" s="23">
        <v>153.5</v>
      </c>
      <c r="E152" s="47">
        <v>32.19</v>
      </c>
      <c r="F152" s="14">
        <v>46.42</v>
      </c>
      <c r="G152" s="24">
        <v>28.848182070496797</v>
      </c>
      <c r="H152" s="17">
        <v>82.664656147342342</v>
      </c>
      <c r="I152" s="25">
        <v>47.988583122408315</v>
      </c>
    </row>
    <row r="153" spans="1:9" ht="13.5" hidden="1" customHeight="1">
      <c r="A153" s="13"/>
      <c r="B153" s="21">
        <v>38108</v>
      </c>
      <c r="C153" s="23">
        <v>190.38</v>
      </c>
      <c r="D153" s="23">
        <v>105.58</v>
      </c>
      <c r="E153" s="47">
        <v>46.72</v>
      </c>
      <c r="F153" s="14">
        <v>38.07</v>
      </c>
      <c r="G153" s="24">
        <v>-6.0455016532596328</v>
      </c>
      <c r="H153" s="17">
        <v>69.319151730024302</v>
      </c>
      <c r="I153" s="25">
        <v>29.72227693519795</v>
      </c>
    </row>
    <row r="154" spans="1:9" ht="13.5" hidden="1" customHeight="1">
      <c r="A154" s="13"/>
      <c r="B154" s="21">
        <v>38139</v>
      </c>
      <c r="C154" s="23">
        <v>201.98</v>
      </c>
      <c r="D154" s="23">
        <v>109.95</v>
      </c>
      <c r="E154" s="47">
        <v>51.620000000000005</v>
      </c>
      <c r="F154" s="14">
        <v>40.39</v>
      </c>
      <c r="G154" s="24">
        <v>34.429284525790351</v>
      </c>
      <c r="H154" s="17">
        <v>68.046787968808019</v>
      </c>
      <c r="I154" s="25">
        <v>30.53595742047283</v>
      </c>
    </row>
    <row r="155" spans="1:9" ht="13.5" hidden="1" customHeight="1">
      <c r="A155" s="13"/>
      <c r="B155" s="21">
        <v>38169</v>
      </c>
      <c r="C155" s="23">
        <v>294.92</v>
      </c>
      <c r="D155" s="23">
        <v>154.12</v>
      </c>
      <c r="E155" s="47">
        <v>81.820000000000007</v>
      </c>
      <c r="F155" s="14">
        <v>58.980000000000004</v>
      </c>
      <c r="G155" s="24">
        <v>75.037094189566147</v>
      </c>
      <c r="H155" s="17">
        <v>65.321691955581926</v>
      </c>
      <c r="I155" s="25">
        <v>63.592438755615831</v>
      </c>
    </row>
    <row r="156" spans="1:9" ht="13.5" hidden="1" customHeight="1">
      <c r="A156" s="13"/>
      <c r="B156" s="21">
        <v>38200</v>
      </c>
      <c r="C156" s="23">
        <v>280.87</v>
      </c>
      <c r="D156" s="23">
        <v>148.84</v>
      </c>
      <c r="E156" s="47">
        <v>75.850000000000009</v>
      </c>
      <c r="F156" s="14">
        <v>56.17</v>
      </c>
      <c r="G156" s="24">
        <v>77.698342401619641</v>
      </c>
      <c r="H156" s="17">
        <v>66.242378388001242</v>
      </c>
      <c r="I156" s="25">
        <v>55.33846633138991</v>
      </c>
    </row>
    <row r="157" spans="1:9" ht="13.5" hidden="1" customHeight="1">
      <c r="A157" s="13"/>
      <c r="B157" s="21">
        <v>38231</v>
      </c>
      <c r="C157" s="23">
        <v>283.32</v>
      </c>
      <c r="D157" s="23">
        <v>161.17000000000002</v>
      </c>
      <c r="E157" s="47">
        <v>65.47</v>
      </c>
      <c r="F157" s="14">
        <v>56.660000000000004</v>
      </c>
      <c r="G157" s="24">
        <v>33.951113422533211</v>
      </c>
      <c r="H157" s="17">
        <v>71.109640414736376</v>
      </c>
      <c r="I157" s="25">
        <v>37.811603794396646</v>
      </c>
    </row>
    <row r="158" spans="1:9" ht="13.5" hidden="1" customHeight="1">
      <c r="A158" s="13"/>
      <c r="B158" s="21">
        <v>38261</v>
      </c>
      <c r="C158" s="23">
        <v>263.12</v>
      </c>
      <c r="D158" s="23">
        <v>171.82</v>
      </c>
      <c r="E158" s="47">
        <v>38.67</v>
      </c>
      <c r="F158" s="14">
        <v>52.620000000000005</v>
      </c>
      <c r="G158" s="24">
        <v>64.460278767422977</v>
      </c>
      <c r="H158" s="17">
        <v>81.628580930210461</v>
      </c>
      <c r="I158" s="25">
        <v>57.784217777566624</v>
      </c>
    </row>
    <row r="159" spans="1:9" ht="13.5" hidden="1" customHeight="1">
      <c r="A159" s="13"/>
      <c r="B159" s="21">
        <v>38292</v>
      </c>
      <c r="C159" s="23">
        <v>225.6</v>
      </c>
      <c r="D159" s="23">
        <v>130.5</v>
      </c>
      <c r="E159" s="47">
        <v>49.97</v>
      </c>
      <c r="F159" s="14">
        <v>45.12</v>
      </c>
      <c r="G159" s="24">
        <v>38.711264141662568</v>
      </c>
      <c r="H159" s="17">
        <v>72.307180851063833</v>
      </c>
      <c r="I159" s="25">
        <v>33.172650709219859</v>
      </c>
    </row>
    <row r="160" spans="1:9" ht="13.5" hidden="1" customHeight="1">
      <c r="A160" s="13"/>
      <c r="B160" s="21">
        <v>38322</v>
      </c>
      <c r="C160" s="23">
        <v>284.12</v>
      </c>
      <c r="D160" s="23">
        <v>178.55</v>
      </c>
      <c r="E160" s="47">
        <v>48.74</v>
      </c>
      <c r="F160" s="14">
        <v>56.82</v>
      </c>
      <c r="G160" s="24">
        <v>-3.5184012384770202E-2</v>
      </c>
      <c r="H160" s="17">
        <v>78.55257369115705</v>
      </c>
      <c r="I160" s="25">
        <v>25.318961724593049</v>
      </c>
    </row>
    <row r="161" spans="1:9" ht="13.5" hidden="1" customHeight="1">
      <c r="A161" s="13"/>
      <c r="B161" s="21">
        <v>38353</v>
      </c>
      <c r="C161" s="23">
        <v>287.52999999999997</v>
      </c>
      <c r="D161" s="23">
        <v>180.81</v>
      </c>
      <c r="E161" s="47">
        <v>49.21</v>
      </c>
      <c r="F161" s="14">
        <v>57.5</v>
      </c>
      <c r="G161" s="24">
        <v>71.495884528211846</v>
      </c>
      <c r="H161" s="17">
        <v>78.606208155812539</v>
      </c>
      <c r="I161" s="25">
        <v>31.410312146769847</v>
      </c>
    </row>
    <row r="162" spans="1:9" ht="13.5" hidden="1" customHeight="1">
      <c r="A162" s="13"/>
      <c r="B162" s="21">
        <v>38384</v>
      </c>
      <c r="C162" s="23">
        <v>239.19</v>
      </c>
      <c r="D162" s="23">
        <v>127.82000000000001</v>
      </c>
      <c r="E162" s="47">
        <v>63.52</v>
      </c>
      <c r="F162" s="14">
        <v>47.83</v>
      </c>
      <c r="G162" s="24">
        <v>21.527283812620681</v>
      </c>
      <c r="H162" s="17">
        <v>66.799059315390636</v>
      </c>
      <c r="I162" s="25">
        <v>34.162529396394042</v>
      </c>
    </row>
    <row r="163" spans="1:9" ht="13.5" hidden="1" customHeight="1">
      <c r="A163" s="13"/>
      <c r="B163" s="21">
        <v>38412</v>
      </c>
      <c r="C163" s="23">
        <v>310.54000000000002</v>
      </c>
      <c r="D163" s="23">
        <v>162.19</v>
      </c>
      <c r="E163" s="47">
        <v>86.24</v>
      </c>
      <c r="F163" s="14">
        <v>62.1</v>
      </c>
      <c r="G163" s="24">
        <v>2.9198289861797067</v>
      </c>
      <c r="H163" s="17">
        <v>65.285996055226832</v>
      </c>
      <c r="I163" s="25">
        <v>45.376967354989333</v>
      </c>
    </row>
    <row r="164" spans="1:9" ht="13.5" hidden="1" customHeight="1">
      <c r="A164" s="13"/>
      <c r="B164" s="21">
        <v>38443</v>
      </c>
      <c r="C164" s="23">
        <v>318.64</v>
      </c>
      <c r="D164" s="23">
        <v>217.14000000000001</v>
      </c>
      <c r="E164" s="47">
        <v>37.770000000000003</v>
      </c>
      <c r="F164" s="14">
        <v>63.72</v>
      </c>
      <c r="G164" s="24">
        <v>37.273823884197824</v>
      </c>
      <c r="H164" s="17">
        <v>85.183005766741204</v>
      </c>
      <c r="I164" s="25">
        <v>36.707073084618102</v>
      </c>
    </row>
    <row r="165" spans="1:9" ht="13.5" hidden="1" customHeight="1">
      <c r="A165" s="13"/>
      <c r="B165" s="21">
        <v>38473</v>
      </c>
      <c r="C165" s="23">
        <v>300.02999999999997</v>
      </c>
      <c r="D165" s="23">
        <v>194.63</v>
      </c>
      <c r="E165" s="47">
        <v>45.39</v>
      </c>
      <c r="F165" s="14">
        <v>60</v>
      </c>
      <c r="G165" s="24">
        <v>57.59533564450048</v>
      </c>
      <c r="H165" s="17">
        <v>81.085697621130691</v>
      </c>
      <c r="I165" s="25">
        <v>50.652001833104201</v>
      </c>
    </row>
    <row r="166" spans="1:9" ht="13.5" hidden="1" customHeight="1">
      <c r="A166" s="13"/>
      <c r="B166" s="21">
        <v>38504</v>
      </c>
      <c r="C166" s="23">
        <v>380.83</v>
      </c>
      <c r="D166" s="23">
        <v>247.05</v>
      </c>
      <c r="E166" s="47">
        <v>57.61</v>
      </c>
      <c r="F166" s="14">
        <v>76.16</v>
      </c>
      <c r="G166" s="24">
        <v>88.548371125854047</v>
      </c>
      <c r="H166" s="17">
        <v>81.090395851112717</v>
      </c>
      <c r="I166" s="25">
        <v>52.957395128996254</v>
      </c>
    </row>
    <row r="167" spans="1:9" ht="13.5" hidden="1" customHeight="1">
      <c r="A167" s="13"/>
      <c r="B167" s="21">
        <v>38534</v>
      </c>
      <c r="C167" s="23">
        <v>364.52</v>
      </c>
      <c r="D167" s="23">
        <v>215.18</v>
      </c>
      <c r="E167" s="47">
        <v>76.430000000000007</v>
      </c>
      <c r="F167" s="14">
        <v>72.900000000000006</v>
      </c>
      <c r="G167" s="24">
        <v>23.599620235996198</v>
      </c>
      <c r="H167" s="17">
        <v>73.787806048967823</v>
      </c>
      <c r="I167" s="25">
        <v>57.259447225841853</v>
      </c>
    </row>
    <row r="168" spans="1:9" ht="13.5" hidden="1" customHeight="1">
      <c r="A168" s="13"/>
      <c r="B168" s="21">
        <v>38565</v>
      </c>
      <c r="C168" s="23">
        <v>254.23</v>
      </c>
      <c r="D168" s="23">
        <v>150.03</v>
      </c>
      <c r="E168" s="47">
        <v>53.35</v>
      </c>
      <c r="F168" s="14">
        <v>50.84</v>
      </c>
      <c r="G168" s="24">
        <v>-9.4848150389860049</v>
      </c>
      <c r="H168" s="17">
        <v>73.76831546858098</v>
      </c>
      <c r="I168" s="25">
        <v>41.665847182613824</v>
      </c>
    </row>
    <row r="169" spans="1:9" ht="13.5" hidden="1" customHeight="1">
      <c r="A169" s="13"/>
      <c r="B169" s="21">
        <v>38596</v>
      </c>
      <c r="C169" s="23">
        <v>276.72000000000003</v>
      </c>
      <c r="D169" s="23">
        <v>146.01</v>
      </c>
      <c r="E169" s="47">
        <v>75.36</v>
      </c>
      <c r="F169" s="14">
        <v>55.34</v>
      </c>
      <c r="G169" s="24">
        <v>-2.3295213892418509</v>
      </c>
      <c r="H169" s="17">
        <v>65.957446808510639</v>
      </c>
      <c r="I169" s="25">
        <v>36.432217554320822</v>
      </c>
    </row>
    <row r="170" spans="1:9" ht="13.5" hidden="1" customHeight="1">
      <c r="A170" s="13"/>
      <c r="B170" s="21">
        <v>38626</v>
      </c>
      <c r="C170" s="23">
        <v>246.84</v>
      </c>
      <c r="D170" s="23">
        <v>144.47</v>
      </c>
      <c r="E170" s="47">
        <v>53</v>
      </c>
      <c r="F170" s="14">
        <v>49.36</v>
      </c>
      <c r="G170" s="24">
        <v>-6.1872909698996619</v>
      </c>
      <c r="H170" s="17">
        <v>73.160480072922468</v>
      </c>
      <c r="I170" s="25">
        <v>31.88838810958627</v>
      </c>
    </row>
    <row r="171" spans="1:9" ht="13.5" hidden="1" customHeight="1">
      <c r="A171" s="13"/>
      <c r="B171" s="21">
        <v>38657</v>
      </c>
      <c r="C171" s="23">
        <v>274.3</v>
      </c>
      <c r="D171" s="23">
        <v>177</v>
      </c>
      <c r="E171" s="47">
        <v>42.43</v>
      </c>
      <c r="F171" s="14">
        <v>54.86</v>
      </c>
      <c r="G171" s="24">
        <v>21.586879432624116</v>
      </c>
      <c r="H171" s="17">
        <v>80.659861465548659</v>
      </c>
      <c r="I171" s="25">
        <v>40.981589500546846</v>
      </c>
    </row>
    <row r="172" spans="1:9" ht="13.5" hidden="1" customHeight="1">
      <c r="A172" s="13"/>
      <c r="B172" s="21">
        <v>38687</v>
      </c>
      <c r="C172" s="23">
        <v>342.51</v>
      </c>
      <c r="D172" s="23">
        <v>177.99</v>
      </c>
      <c r="E172" s="47">
        <v>96.01</v>
      </c>
      <c r="F172" s="14">
        <v>68.5</v>
      </c>
      <c r="G172" s="24">
        <v>20.551175559622692</v>
      </c>
      <c r="H172" s="17">
        <v>64.957483303529074</v>
      </c>
      <c r="I172" s="25">
        <v>36.43662640049633</v>
      </c>
    </row>
    <row r="173" spans="1:9" ht="13.5" hidden="1" customHeight="1">
      <c r="A173" s="13"/>
      <c r="B173" s="21">
        <v>38718</v>
      </c>
      <c r="C173" s="23">
        <v>227.94</v>
      </c>
      <c r="D173" s="23">
        <v>141.4</v>
      </c>
      <c r="E173" s="47">
        <v>40.950000000000003</v>
      </c>
      <c r="F173" s="14">
        <v>45.58</v>
      </c>
      <c r="G173" s="24">
        <v>-20.724793934545961</v>
      </c>
      <c r="H173" s="17">
        <v>77.543186180422268</v>
      </c>
      <c r="I173" s="25">
        <v>43.882643268439814</v>
      </c>
    </row>
    <row r="174" spans="1:9" ht="13.5" hidden="1" customHeight="1">
      <c r="A174" s="13"/>
      <c r="B174" s="21">
        <v>38749</v>
      </c>
      <c r="C174" s="23">
        <v>247.49</v>
      </c>
      <c r="D174" s="23">
        <v>133.89000000000001</v>
      </c>
      <c r="E174" s="47">
        <v>64.099999999999994</v>
      </c>
      <c r="F174" s="14">
        <v>49.49</v>
      </c>
      <c r="G174" s="24">
        <v>3.4700447343116281</v>
      </c>
      <c r="H174" s="17">
        <v>67.624627506439722</v>
      </c>
      <c r="I174" s="25">
        <v>25.00631345017425</v>
      </c>
    </row>
    <row r="175" spans="1:9" ht="13.5" hidden="1" customHeight="1">
      <c r="A175" s="13"/>
      <c r="B175" s="21">
        <v>38777</v>
      </c>
      <c r="C175" s="23">
        <v>353.17</v>
      </c>
      <c r="D175" s="23">
        <v>186.52</v>
      </c>
      <c r="E175" s="47">
        <v>96.01</v>
      </c>
      <c r="F175" s="14">
        <v>70.63</v>
      </c>
      <c r="G175" s="24">
        <v>13.727700135248266</v>
      </c>
      <c r="H175" s="17">
        <v>66.015431443335459</v>
      </c>
      <c r="I175" s="25">
        <v>27.189070574078006</v>
      </c>
    </row>
    <row r="176" spans="1:9" ht="13.5" hidden="1" customHeight="1">
      <c r="A176" s="13"/>
      <c r="B176" s="21">
        <v>38808</v>
      </c>
      <c r="C176" s="23">
        <v>321.86</v>
      </c>
      <c r="D176" s="23">
        <v>192.51</v>
      </c>
      <c r="E176" s="47">
        <v>64.97</v>
      </c>
      <c r="F176" s="14">
        <v>64.37</v>
      </c>
      <c r="G176" s="24">
        <v>1.0105448154657193</v>
      </c>
      <c r="H176" s="17">
        <v>74.766972192014919</v>
      </c>
      <c r="I176" s="25">
        <v>35.420226813733109</v>
      </c>
    </row>
    <row r="177" spans="1:12" ht="13.5" hidden="1" customHeight="1">
      <c r="A177" s="13"/>
      <c r="B177" s="21">
        <v>38838</v>
      </c>
      <c r="C177" s="23">
        <v>291.88</v>
      </c>
      <c r="D177" s="23">
        <v>176.73</v>
      </c>
      <c r="E177" s="47">
        <v>56.76</v>
      </c>
      <c r="F177" s="14">
        <v>58.370000000000005</v>
      </c>
      <c r="G177" s="24">
        <v>-2.7163950271639536</v>
      </c>
      <c r="H177" s="17">
        <v>75.687366167023555</v>
      </c>
      <c r="I177" s="25">
        <v>33.087794432548179</v>
      </c>
      <c r="J177" s="12"/>
      <c r="K177" s="14"/>
    </row>
    <row r="178" spans="1:12" ht="13.5" hidden="1" customHeight="1">
      <c r="A178" s="13"/>
      <c r="B178" s="21">
        <v>38869</v>
      </c>
      <c r="C178" s="23">
        <v>294.94</v>
      </c>
      <c r="D178" s="23">
        <v>162.35</v>
      </c>
      <c r="E178" s="47">
        <v>73.600000000000009</v>
      </c>
      <c r="F178" s="14">
        <v>58.980000000000004</v>
      </c>
      <c r="G178" s="24">
        <v>-22.553370270199302</v>
      </c>
      <c r="H178" s="17">
        <v>68.806950625132444</v>
      </c>
      <c r="I178" s="25">
        <v>37.190082644628099</v>
      </c>
      <c r="J178" s="12"/>
      <c r="K178" s="14"/>
    </row>
    <row r="179" spans="1:12" ht="13.5" hidden="1" customHeight="1">
      <c r="A179" s="13"/>
      <c r="B179" s="21">
        <v>38899</v>
      </c>
      <c r="C179" s="23">
        <v>374.46</v>
      </c>
      <c r="D179" s="23">
        <v>219.1</v>
      </c>
      <c r="E179" s="47">
        <v>80.45</v>
      </c>
      <c r="F179" s="14">
        <v>74.89</v>
      </c>
      <c r="G179" s="24">
        <v>2.7268736969164875</v>
      </c>
      <c r="H179" s="17">
        <v>73.14060622245961</v>
      </c>
      <c r="I179" s="25">
        <v>22.743356923487781</v>
      </c>
      <c r="J179" s="12"/>
      <c r="K179" s="14"/>
    </row>
    <row r="180" spans="1:12" ht="13.5" hidden="1" customHeight="1">
      <c r="A180" s="13"/>
      <c r="B180" s="21">
        <v>38930</v>
      </c>
      <c r="C180" s="23">
        <v>245.03</v>
      </c>
      <c r="D180" s="23">
        <v>130.89000000000001</v>
      </c>
      <c r="E180" s="47">
        <v>65.13</v>
      </c>
      <c r="F180" s="14">
        <v>49</v>
      </c>
      <c r="G180" s="24">
        <v>-3.6187704047516034</v>
      </c>
      <c r="H180" s="17">
        <v>66.770392286894861</v>
      </c>
      <c r="I180" s="25">
        <v>38.325766464316686</v>
      </c>
      <c r="J180" s="12"/>
      <c r="K180" s="14"/>
    </row>
    <row r="181" spans="1:12" ht="13.5" hidden="1" customHeight="1">
      <c r="A181" s="13"/>
      <c r="B181" s="21">
        <v>38961</v>
      </c>
      <c r="C181" s="23">
        <v>388.99</v>
      </c>
      <c r="D181" s="23">
        <v>204.11</v>
      </c>
      <c r="E181" s="47">
        <v>107.08</v>
      </c>
      <c r="F181" s="14">
        <v>77.790000000000006</v>
      </c>
      <c r="G181" s="24">
        <v>40.571697022260778</v>
      </c>
      <c r="H181" s="17">
        <v>65.590153925254668</v>
      </c>
      <c r="I181" s="25">
        <v>26.080529579999357</v>
      </c>
      <c r="J181" s="12"/>
      <c r="K181" s="14"/>
    </row>
    <row r="182" spans="1:12" ht="13.5" hidden="1" customHeight="1">
      <c r="A182" s="13"/>
      <c r="B182" s="21">
        <v>38991</v>
      </c>
      <c r="C182" s="23">
        <v>327.89</v>
      </c>
      <c r="D182" s="23">
        <v>192.85</v>
      </c>
      <c r="E182" s="47">
        <v>69.460000000000008</v>
      </c>
      <c r="F182" s="14">
        <v>65.570000000000007</v>
      </c>
      <c r="G182" s="24">
        <v>32.835034840382434</v>
      </c>
      <c r="H182" s="17">
        <v>73.519881056764902</v>
      </c>
      <c r="I182" s="25">
        <v>47.352369333994126</v>
      </c>
      <c r="J182" s="12"/>
      <c r="K182" s="14"/>
    </row>
    <row r="183" spans="1:12" ht="13.5" hidden="1" customHeight="1">
      <c r="A183" s="13"/>
      <c r="B183" s="21">
        <v>39022</v>
      </c>
      <c r="C183" s="23">
        <v>353</v>
      </c>
      <c r="D183" s="23">
        <v>202.16</v>
      </c>
      <c r="E183" s="47">
        <v>80.239999999999995</v>
      </c>
      <c r="F183" s="14">
        <v>70.600000000000009</v>
      </c>
      <c r="G183" s="24">
        <v>28.691213999270882</v>
      </c>
      <c r="H183" s="17">
        <v>71.586402266288957</v>
      </c>
      <c r="I183" s="25">
        <v>45.506373937677054</v>
      </c>
      <c r="J183" s="12"/>
      <c r="K183" s="12"/>
      <c r="L183" s="14"/>
    </row>
    <row r="184" spans="1:12" ht="13.5" hidden="1" customHeight="1">
      <c r="A184" s="2"/>
      <c r="B184" s="21">
        <v>39052</v>
      </c>
      <c r="C184" s="23">
        <v>289.51</v>
      </c>
      <c r="D184" s="23">
        <v>156.81</v>
      </c>
      <c r="E184" s="47">
        <v>74.8</v>
      </c>
      <c r="F184" s="14">
        <v>57.9</v>
      </c>
      <c r="G184" s="24">
        <v>-15.474000759101925</v>
      </c>
      <c r="H184" s="17">
        <v>67.704330555675483</v>
      </c>
      <c r="I184" s="25">
        <v>34.981218427529036</v>
      </c>
    </row>
    <row r="185" spans="1:12" hidden="1">
      <c r="A185" s="2"/>
      <c r="B185" s="21">
        <v>39083</v>
      </c>
      <c r="C185" s="23">
        <v>283.25</v>
      </c>
      <c r="D185" s="23">
        <v>145.28</v>
      </c>
      <c r="E185" s="47">
        <v>81.31</v>
      </c>
      <c r="F185" s="14">
        <v>56.65</v>
      </c>
      <c r="G185" s="24">
        <v>24.265157497587087</v>
      </c>
      <c r="H185" s="17">
        <v>64.112974404236539</v>
      </c>
      <c r="I185" s="25">
        <v>45.097087378640779</v>
      </c>
    </row>
    <row r="186" spans="1:12" hidden="1">
      <c r="A186" s="2"/>
      <c r="B186" s="21">
        <v>39114</v>
      </c>
      <c r="C186" s="23">
        <v>308.41000000000003</v>
      </c>
      <c r="D186" s="23">
        <v>157.82</v>
      </c>
      <c r="E186" s="47">
        <v>88.9</v>
      </c>
      <c r="F186" s="14">
        <v>61.68</v>
      </c>
      <c r="G186" s="24">
        <v>24.615135965089507</v>
      </c>
      <c r="H186" s="17">
        <v>63.967250324254209</v>
      </c>
      <c r="I186" s="25">
        <v>55.131322957198449</v>
      </c>
    </row>
    <row r="187" spans="1:12" hidden="1">
      <c r="A187" s="2"/>
      <c r="B187" s="21">
        <v>39142</v>
      </c>
      <c r="C187" s="23">
        <v>456.18</v>
      </c>
      <c r="D187" s="23">
        <v>246.72</v>
      </c>
      <c r="E187" s="47">
        <v>118.22</v>
      </c>
      <c r="F187" s="14">
        <v>91.23</v>
      </c>
      <c r="G187" s="24">
        <v>29.167256561995636</v>
      </c>
      <c r="H187" s="17">
        <v>67.605633802816897</v>
      </c>
      <c r="I187" s="25">
        <v>50.435688058310959</v>
      </c>
    </row>
    <row r="188" spans="1:12" hidden="1">
      <c r="A188" s="2"/>
      <c r="B188" s="21">
        <v>39173</v>
      </c>
      <c r="C188" s="23">
        <v>323.36</v>
      </c>
      <c r="D188" s="23">
        <v>179.25</v>
      </c>
      <c r="E188" s="47">
        <v>79.430000000000007</v>
      </c>
      <c r="F188" s="14">
        <v>64.67</v>
      </c>
      <c r="G188" s="24">
        <v>0.466041135897588</v>
      </c>
      <c r="H188" s="17">
        <v>69.291429896787662</v>
      </c>
      <c r="I188" s="25">
        <v>44.497274730372261</v>
      </c>
    </row>
    <row r="189" spans="1:12" hidden="1">
      <c r="A189" s="2"/>
      <c r="B189" s="21">
        <v>39203</v>
      </c>
      <c r="C189" s="23">
        <v>306.44</v>
      </c>
      <c r="D189" s="23">
        <v>163.78</v>
      </c>
      <c r="E189" s="47">
        <v>81.37</v>
      </c>
      <c r="F189" s="14">
        <v>61.28</v>
      </c>
      <c r="G189" s="24">
        <v>4.9883513772783328</v>
      </c>
      <c r="H189" s="17">
        <v>66.808076687742201</v>
      </c>
      <c r="I189" s="25">
        <v>42.166020803589639</v>
      </c>
    </row>
    <row r="190" spans="1:12" hidden="1">
      <c r="A190" s="2"/>
      <c r="B190" s="21">
        <v>39234</v>
      </c>
      <c r="C190" s="23">
        <v>295.47000000000003</v>
      </c>
      <c r="D190" s="23">
        <v>158.94</v>
      </c>
      <c r="E190" s="47">
        <v>77.430000000000007</v>
      </c>
      <c r="F190" s="14">
        <v>59.09</v>
      </c>
      <c r="G190" s="24">
        <v>0.17969756560656247</v>
      </c>
      <c r="H190" s="17">
        <v>67.24203579134408</v>
      </c>
      <c r="I190" s="25">
        <v>38.304353344333038</v>
      </c>
    </row>
    <row r="191" spans="1:12" hidden="1">
      <c r="A191" s="2"/>
      <c r="B191" s="21">
        <v>39264</v>
      </c>
      <c r="C191" s="23">
        <v>302.02</v>
      </c>
      <c r="D191" s="23">
        <v>157.66</v>
      </c>
      <c r="E191" s="47">
        <v>83.94</v>
      </c>
      <c r="F191" s="14">
        <v>60.4</v>
      </c>
      <c r="G191" s="24">
        <v>-19.345190407520164</v>
      </c>
      <c r="H191" s="17">
        <v>65.253921609204909</v>
      </c>
      <c r="I191" s="25">
        <v>48.959066263813583</v>
      </c>
    </row>
    <row r="192" spans="1:12" hidden="1">
      <c r="A192" s="2"/>
      <c r="B192" s="21">
        <v>39295</v>
      </c>
      <c r="C192" s="23">
        <v>326.67</v>
      </c>
      <c r="D192" s="23">
        <v>158.72</v>
      </c>
      <c r="E192" s="47">
        <v>102.61</v>
      </c>
      <c r="F192" s="14">
        <v>65.33</v>
      </c>
      <c r="G192" s="24">
        <v>33.318369179284169</v>
      </c>
      <c r="H192" s="17">
        <v>60.735468564650063</v>
      </c>
      <c r="I192" s="25">
        <v>44.575823671220292</v>
      </c>
    </row>
    <row r="193" spans="1:9" hidden="1">
      <c r="A193" s="2"/>
      <c r="B193" s="110">
        <v>39326</v>
      </c>
      <c r="C193" s="23">
        <v>318.7</v>
      </c>
      <c r="D193" s="23">
        <v>141.71</v>
      </c>
      <c r="E193" s="47">
        <v>113.25</v>
      </c>
      <c r="F193" s="14">
        <v>63.74</v>
      </c>
      <c r="G193" s="24">
        <v>-18.069873261523426</v>
      </c>
      <c r="H193" s="17">
        <v>55.581267649827424</v>
      </c>
      <c r="I193" s="25">
        <v>36.994038280514587</v>
      </c>
    </row>
    <row r="194" spans="1:9" hidden="1">
      <c r="A194" s="2"/>
      <c r="B194" s="110">
        <v>39356</v>
      </c>
      <c r="C194" s="23">
        <v>276.25</v>
      </c>
      <c r="D194" s="23">
        <v>144.71</v>
      </c>
      <c r="E194" s="47">
        <v>76.290000000000006</v>
      </c>
      <c r="F194" s="14">
        <v>55.25</v>
      </c>
      <c r="G194" s="24">
        <v>-15.749184177620545</v>
      </c>
      <c r="H194" s="17">
        <v>65.479638009049779</v>
      </c>
      <c r="I194" s="25">
        <v>41.642533936651581</v>
      </c>
    </row>
    <row r="195" spans="1:9" hidden="1">
      <c r="A195" s="2"/>
      <c r="B195" s="110">
        <v>39387</v>
      </c>
      <c r="C195" s="23">
        <v>315.27</v>
      </c>
      <c r="D195" s="23">
        <v>179.9</v>
      </c>
      <c r="E195" s="47">
        <v>72.31</v>
      </c>
      <c r="F195" s="14">
        <v>63.050000000000004</v>
      </c>
      <c r="G195" s="24">
        <v>-10.688385269121813</v>
      </c>
      <c r="H195" s="17">
        <v>71.329447682486816</v>
      </c>
      <c r="I195" s="25">
        <v>37.520320367947349</v>
      </c>
    </row>
    <row r="196" spans="1:9" hidden="1">
      <c r="A196" s="2"/>
      <c r="B196" s="110">
        <v>39417</v>
      </c>
      <c r="C196" s="23">
        <v>331.37</v>
      </c>
      <c r="D196" s="23">
        <v>190.48</v>
      </c>
      <c r="E196" s="47">
        <v>74.61</v>
      </c>
      <c r="F196" s="14">
        <v>66.27</v>
      </c>
      <c r="G196" s="24">
        <v>14.458913336326894</v>
      </c>
      <c r="H196" s="17">
        <v>71.852131271218411</v>
      </c>
      <c r="I196" s="25">
        <v>43.59864202187854</v>
      </c>
    </row>
    <row r="197" spans="1:9" hidden="1">
      <c r="A197" s="2"/>
      <c r="B197" s="121">
        <v>39448</v>
      </c>
      <c r="C197" s="23">
        <v>371.27</v>
      </c>
      <c r="D197" s="23">
        <v>205.85</v>
      </c>
      <c r="E197" s="47">
        <v>91.15</v>
      </c>
      <c r="F197" s="14">
        <v>74.25</v>
      </c>
      <c r="G197" s="24">
        <v>31.07502206531332</v>
      </c>
      <c r="H197" s="17">
        <v>69.307430726238167</v>
      </c>
      <c r="I197" s="25">
        <v>35.507221979057945</v>
      </c>
    </row>
    <row r="198" spans="1:9" hidden="1">
      <c r="A198" s="2"/>
      <c r="B198" s="121">
        <v>39479</v>
      </c>
      <c r="C198" s="23">
        <v>314.05</v>
      </c>
      <c r="D198" s="23">
        <v>152.78</v>
      </c>
      <c r="E198" s="47">
        <v>98.45</v>
      </c>
      <c r="F198" s="14">
        <v>62.81</v>
      </c>
      <c r="G198" s="24">
        <v>1.8287344768327829</v>
      </c>
      <c r="H198" s="17">
        <v>60.810380512657225</v>
      </c>
      <c r="I198" s="25">
        <v>38.059226237860209</v>
      </c>
    </row>
    <row r="199" spans="1:9" hidden="1">
      <c r="A199" s="2"/>
      <c r="B199" s="121">
        <v>39508</v>
      </c>
      <c r="C199" s="23">
        <v>453.42</v>
      </c>
      <c r="D199" s="23">
        <v>246.6</v>
      </c>
      <c r="E199" s="47">
        <v>116.13</v>
      </c>
      <c r="F199" s="14">
        <v>90.68</v>
      </c>
      <c r="G199" s="24">
        <v>-0.60502433250032572</v>
      </c>
      <c r="H199" s="17">
        <v>67.984451244727481</v>
      </c>
      <c r="I199" s="25">
        <v>51.35224547183855</v>
      </c>
    </row>
    <row r="200" spans="1:9" hidden="1">
      <c r="A200" s="2"/>
      <c r="B200" s="121" t="s">
        <v>89</v>
      </c>
      <c r="C200" s="23">
        <v>316.39999999999998</v>
      </c>
      <c r="D200" s="23">
        <v>181.81</v>
      </c>
      <c r="E200" s="47">
        <v>71.31</v>
      </c>
      <c r="F200" s="14">
        <v>63.28</v>
      </c>
      <c r="G200" s="24">
        <v>-2.1523998020781754</v>
      </c>
      <c r="H200" s="17">
        <v>71.827591656131489</v>
      </c>
      <c r="I200" s="25">
        <v>45.634481668773702</v>
      </c>
    </row>
    <row r="201" spans="1:9" hidden="1">
      <c r="A201" s="2"/>
      <c r="B201" s="121" t="s">
        <v>90</v>
      </c>
      <c r="C201" s="23">
        <v>347.41</v>
      </c>
      <c r="D201" s="23">
        <v>194.68</v>
      </c>
      <c r="E201" s="47">
        <v>83.24</v>
      </c>
      <c r="F201" s="14">
        <v>69.48</v>
      </c>
      <c r="G201" s="24">
        <v>13.369664534656046</v>
      </c>
      <c r="H201" s="17">
        <v>70.046414564818477</v>
      </c>
      <c r="I201" s="25">
        <v>45.3495484474508</v>
      </c>
    </row>
    <row r="202" spans="1:9" ht="12.75" hidden="1" customHeight="1">
      <c r="A202" s="2"/>
      <c r="B202" s="121" t="s">
        <v>91</v>
      </c>
      <c r="C202" s="23">
        <v>319.12</v>
      </c>
      <c r="D202" s="23">
        <v>169.5</v>
      </c>
      <c r="E202" s="47">
        <v>85.78</v>
      </c>
      <c r="F202" s="14">
        <v>63.82</v>
      </c>
      <c r="G202" s="24">
        <v>8.0041967035570529</v>
      </c>
      <c r="H202" s="17">
        <v>66.395080104978661</v>
      </c>
      <c r="I202" s="25">
        <v>48.995260292216699</v>
      </c>
    </row>
    <row r="203" spans="1:9" hidden="1">
      <c r="A203" s="2"/>
      <c r="B203" s="121" t="s">
        <v>92</v>
      </c>
      <c r="C203" s="23">
        <v>300.08</v>
      </c>
      <c r="D203" s="23">
        <v>143.25</v>
      </c>
      <c r="E203" s="47">
        <v>96.81</v>
      </c>
      <c r="F203" s="14">
        <v>60.01</v>
      </c>
      <c r="G203" s="24">
        <v>-0.64234156678365517</v>
      </c>
      <c r="H203" s="17">
        <v>59.672581854536368</v>
      </c>
      <c r="I203" s="25">
        <v>44.168124635507787</v>
      </c>
    </row>
    <row r="204" spans="1:9" hidden="1">
      <c r="A204" s="2"/>
      <c r="B204" s="121" t="s">
        <v>93</v>
      </c>
      <c r="C204" s="23">
        <v>294.33999999999997</v>
      </c>
      <c r="D204" s="23">
        <v>143.46</v>
      </c>
      <c r="E204" s="47">
        <v>92.01</v>
      </c>
      <c r="F204" s="14">
        <v>58.86</v>
      </c>
      <c r="G204" s="24">
        <v>-9.8968377873695168</v>
      </c>
      <c r="H204" s="17">
        <v>60.924958593451393</v>
      </c>
      <c r="I204" s="25">
        <v>46.702340000849361</v>
      </c>
    </row>
    <row r="205" spans="1:9" hidden="1">
      <c r="A205" s="2"/>
      <c r="B205" s="121" t="s">
        <v>94</v>
      </c>
      <c r="C205" s="23">
        <v>385.18</v>
      </c>
      <c r="D205" s="23">
        <v>201.26</v>
      </c>
      <c r="E205" s="47">
        <v>106.88</v>
      </c>
      <c r="F205" s="14">
        <v>77.03</v>
      </c>
      <c r="G205" s="24">
        <v>20.859742704738004</v>
      </c>
      <c r="H205" s="17">
        <v>65.312347882524747</v>
      </c>
      <c r="I205" s="25">
        <v>39.798799286061978</v>
      </c>
    </row>
    <row r="206" spans="1:9" hidden="1">
      <c r="A206" s="2"/>
      <c r="B206" s="121" t="s">
        <v>95</v>
      </c>
      <c r="C206" s="23">
        <v>154.41999999999999</v>
      </c>
      <c r="D206" s="23">
        <v>68.88</v>
      </c>
      <c r="E206" s="47">
        <v>54.65</v>
      </c>
      <c r="F206" s="14">
        <v>30.88</v>
      </c>
      <c r="G206" s="24">
        <v>-44.101357466063348</v>
      </c>
      <c r="H206" s="17">
        <v>55.755220981058763</v>
      </c>
      <c r="I206" s="25">
        <v>47.814473045167553</v>
      </c>
    </row>
    <row r="207" spans="1:9" hidden="1">
      <c r="A207" s="2"/>
      <c r="B207" s="121" t="s">
        <v>96</v>
      </c>
      <c r="C207" s="23">
        <v>123.42</v>
      </c>
      <c r="D207" s="23">
        <v>59.53</v>
      </c>
      <c r="E207" s="47">
        <v>39.200000000000003</v>
      </c>
      <c r="F207" s="14">
        <v>24.68</v>
      </c>
      <c r="G207" s="24">
        <v>-60.852602531163754</v>
      </c>
      <c r="H207" s="17">
        <v>60.295756102501777</v>
      </c>
      <c r="I207" s="25">
        <v>56.355717613693912</v>
      </c>
    </row>
    <row r="208" spans="1:9" hidden="1">
      <c r="A208" s="2"/>
      <c r="B208" s="121" t="s">
        <v>97</v>
      </c>
      <c r="C208" s="23">
        <v>68.17</v>
      </c>
      <c r="D208" s="23">
        <v>23.42</v>
      </c>
      <c r="E208" s="47">
        <v>31.11</v>
      </c>
      <c r="F208" s="14">
        <v>13.63</v>
      </c>
      <c r="G208" s="24">
        <v>-79.427829918218308</v>
      </c>
      <c r="H208" s="17">
        <v>42.94883550339263</v>
      </c>
      <c r="I208" s="25">
        <v>28.0396112231799</v>
      </c>
    </row>
    <row r="209" spans="1:10" hidden="1">
      <c r="A209" s="2"/>
      <c r="B209" s="121" t="s">
        <v>98</v>
      </c>
      <c r="C209" s="127">
        <v>71.849999999999994</v>
      </c>
      <c r="D209" s="129">
        <v>3.7600000000000002</v>
      </c>
      <c r="E209" s="128">
        <v>32.24</v>
      </c>
      <c r="F209" s="130">
        <v>35.85</v>
      </c>
      <c r="G209" s="131">
        <v>-80.647507204999059</v>
      </c>
      <c r="H209" s="132">
        <v>10.444444444444445</v>
      </c>
      <c r="I209" s="133">
        <v>42.944444444444443</v>
      </c>
      <c r="J209" s="1"/>
    </row>
    <row r="210" spans="1:10" hidden="1">
      <c r="A210" s="2"/>
      <c r="B210" s="121" t="s">
        <v>99</v>
      </c>
      <c r="C210" s="127">
        <v>46.86</v>
      </c>
      <c r="D210" s="129">
        <v>-16.27</v>
      </c>
      <c r="E210" s="128">
        <v>30.51</v>
      </c>
      <c r="F210" s="130">
        <v>32.68</v>
      </c>
      <c r="G210" s="131">
        <v>-85.078809106830121</v>
      </c>
      <c r="H210" s="132">
        <v>0</v>
      </c>
      <c r="I210" s="133">
        <v>0</v>
      </c>
      <c r="J210" s="1"/>
    </row>
    <row r="211" spans="1:10" hidden="1">
      <c r="A211" s="2"/>
      <c r="B211" s="121" t="s">
        <v>100</v>
      </c>
      <c r="C211" s="127">
        <v>88.84</v>
      </c>
      <c r="D211" s="129">
        <v>5.58</v>
      </c>
      <c r="E211" s="128">
        <v>43.1</v>
      </c>
      <c r="F211" s="130">
        <v>40.160000000000004</v>
      </c>
      <c r="G211" s="131">
        <v>-80.40668695690529</v>
      </c>
      <c r="H211" s="132">
        <v>11.462612982744453</v>
      </c>
      <c r="I211" s="133">
        <v>13.311421528348397</v>
      </c>
      <c r="J211" s="1"/>
    </row>
    <row r="212" spans="1:10" hidden="1">
      <c r="A212" s="2"/>
      <c r="B212" s="121" t="s">
        <v>101</v>
      </c>
      <c r="C212" s="127">
        <v>74.45</v>
      </c>
      <c r="D212" s="129">
        <v>22.68</v>
      </c>
      <c r="E212" s="128">
        <v>25.39</v>
      </c>
      <c r="F212" s="130">
        <v>26.39</v>
      </c>
      <c r="G212" s="131">
        <v>-76.46965865992415</v>
      </c>
      <c r="H212" s="132">
        <v>47.191011235955052</v>
      </c>
      <c r="I212" s="133">
        <v>41.98918019142738</v>
      </c>
      <c r="J212" s="1"/>
    </row>
    <row r="213" spans="1:10" hidden="1">
      <c r="A213" s="2"/>
      <c r="B213" s="121" t="s">
        <v>102</v>
      </c>
      <c r="C213" s="127">
        <v>69.48</v>
      </c>
      <c r="D213" s="129">
        <v>24.400000000000002</v>
      </c>
      <c r="E213" s="128">
        <v>20.23</v>
      </c>
      <c r="F213" s="130">
        <v>24.85</v>
      </c>
      <c r="G213" s="131">
        <v>-80.000575688667567</v>
      </c>
      <c r="H213" s="132">
        <v>54.671745462693252</v>
      </c>
      <c r="I213" s="133">
        <v>39.323325117633878</v>
      </c>
    </row>
    <row r="214" spans="1:10" hidden="1">
      <c r="A214" s="2"/>
      <c r="B214" s="122" t="s">
        <v>103</v>
      </c>
      <c r="C214" s="127">
        <v>119.72</v>
      </c>
      <c r="D214" s="129">
        <v>54.28</v>
      </c>
      <c r="E214" s="128">
        <v>30.27</v>
      </c>
      <c r="F214" s="130">
        <v>35.18</v>
      </c>
      <c r="G214" s="131">
        <v>-62.484331912760084</v>
      </c>
      <c r="H214" s="132">
        <v>64.206292879110478</v>
      </c>
      <c r="I214" s="133">
        <v>32.801040927371659</v>
      </c>
    </row>
    <row r="215" spans="1:10" hidden="1">
      <c r="A215" s="2"/>
      <c r="B215" s="122" t="s">
        <v>104</v>
      </c>
      <c r="C215" s="127">
        <v>100.19</v>
      </c>
      <c r="D215" s="129">
        <v>42.35</v>
      </c>
      <c r="E215" s="128">
        <v>26.67</v>
      </c>
      <c r="F215" s="130">
        <v>31.17</v>
      </c>
      <c r="G215" s="131">
        <v>-66.612236736870173</v>
      </c>
      <c r="H215" s="132">
        <v>61.367917693087961</v>
      </c>
      <c r="I215" s="133">
        <v>49.326184610925957</v>
      </c>
    </row>
    <row r="216" spans="1:10" hidden="1">
      <c r="A216" s="2"/>
      <c r="B216" s="122" t="s">
        <v>105</v>
      </c>
      <c r="C216" s="127">
        <v>76.89</v>
      </c>
      <c r="D216" s="129">
        <v>13.84</v>
      </c>
      <c r="E216" s="128">
        <v>32.28</v>
      </c>
      <c r="F216" s="130">
        <v>30.77</v>
      </c>
      <c r="G216" s="131">
        <v>-73.87714887545016</v>
      </c>
      <c r="H216" s="132">
        <v>30.008673026886385</v>
      </c>
      <c r="I216" s="133">
        <v>29.575021682567215</v>
      </c>
    </row>
    <row r="217" spans="1:10" hidden="1">
      <c r="A217" s="2"/>
      <c r="B217" s="122" t="s">
        <v>106</v>
      </c>
      <c r="C217" s="127">
        <v>139.69999999999999</v>
      </c>
      <c r="D217" s="129">
        <v>47.34</v>
      </c>
      <c r="E217" s="128">
        <v>52.08</v>
      </c>
      <c r="F217" s="130">
        <v>40.29</v>
      </c>
      <c r="G217" s="131">
        <v>-63.731242535957207</v>
      </c>
      <c r="H217" s="132">
        <v>47.616173808086906</v>
      </c>
      <c r="I217" s="133">
        <v>26.352846509756588</v>
      </c>
    </row>
    <row r="218" spans="1:10" hidden="1">
      <c r="A218" s="2"/>
      <c r="B218" s="123" t="s">
        <v>107</v>
      </c>
      <c r="C218" s="127">
        <v>93.67</v>
      </c>
      <c r="D218" s="129">
        <v>34.82</v>
      </c>
      <c r="E218" s="128">
        <v>26.43</v>
      </c>
      <c r="F218" s="130">
        <v>32.42</v>
      </c>
      <c r="G218" s="131">
        <v>-39.340758969045467</v>
      </c>
      <c r="H218" s="132">
        <v>56.848979591836738</v>
      </c>
      <c r="I218" s="133">
        <v>31.412244897959184</v>
      </c>
    </row>
    <row r="219" spans="1:10" hidden="1">
      <c r="A219" s="2"/>
      <c r="B219" s="123" t="s">
        <v>108</v>
      </c>
      <c r="C219" s="127">
        <v>111.57</v>
      </c>
      <c r="D219" s="129">
        <v>42.27</v>
      </c>
      <c r="E219" s="128">
        <v>34.270000000000003</v>
      </c>
      <c r="F219" s="130">
        <v>35.020000000000003</v>
      </c>
      <c r="G219" s="131">
        <v>-9.6013612056392805</v>
      </c>
      <c r="H219" s="132">
        <v>55.218811234487262</v>
      </c>
      <c r="I219" s="133">
        <v>44.885695623775312</v>
      </c>
    </row>
    <row r="220" spans="1:10" hidden="1">
      <c r="A220" s="2"/>
      <c r="B220" s="123" t="s">
        <v>109</v>
      </c>
      <c r="C220" s="127">
        <v>131.19</v>
      </c>
      <c r="D220" s="129">
        <v>55.08</v>
      </c>
      <c r="E220" s="128">
        <v>39.29</v>
      </c>
      <c r="F220" s="130">
        <v>36.82</v>
      </c>
      <c r="G220" s="131">
        <v>92.445357195247183</v>
      </c>
      <c r="H220" s="132">
        <v>58.366006146020979</v>
      </c>
      <c r="I220" s="133">
        <v>45.321606442725439</v>
      </c>
    </row>
    <row r="221" spans="1:10" hidden="1">
      <c r="A221" s="2"/>
      <c r="B221" s="116" t="s">
        <v>67</v>
      </c>
      <c r="C221" s="127">
        <v>161.54</v>
      </c>
      <c r="D221" s="129">
        <v>82.79</v>
      </c>
      <c r="E221" s="128">
        <v>47.050000000000004</v>
      </c>
      <c r="F221" s="130">
        <v>31.7</v>
      </c>
      <c r="G221" s="131">
        <v>124.82950591510091</v>
      </c>
      <c r="H221" s="132">
        <v>63.763093037584717</v>
      </c>
      <c r="I221" s="133">
        <v>65.110905730129389</v>
      </c>
    </row>
    <row r="222" spans="1:10" hidden="1">
      <c r="A222" s="2"/>
      <c r="B222" s="125" t="s">
        <v>68</v>
      </c>
      <c r="C222" s="127">
        <v>158.29</v>
      </c>
      <c r="D222" s="129">
        <v>74.239999999999995</v>
      </c>
      <c r="E222" s="128">
        <v>47.89</v>
      </c>
      <c r="F222" s="130">
        <v>36.160000000000004</v>
      </c>
      <c r="G222" s="131">
        <v>237.79342723004694</v>
      </c>
      <c r="H222" s="132">
        <v>60.787685253418488</v>
      </c>
      <c r="I222" s="133">
        <v>54.171784164414973</v>
      </c>
    </row>
    <row r="223" spans="1:10" hidden="1">
      <c r="A223" s="2"/>
      <c r="B223" s="116" t="s">
        <v>115</v>
      </c>
      <c r="C223" s="127">
        <v>179.43</v>
      </c>
      <c r="D223" s="129">
        <v>47.68</v>
      </c>
      <c r="E223" s="128">
        <v>80.94</v>
      </c>
      <c r="F223" s="130">
        <v>50.81</v>
      </c>
      <c r="G223" s="131">
        <v>101.9698334083746</v>
      </c>
      <c r="H223" s="132">
        <v>37.070440055978857</v>
      </c>
      <c r="I223" s="133">
        <v>42.606126574405224</v>
      </c>
    </row>
    <row r="224" spans="1:10" hidden="1">
      <c r="A224" s="2"/>
      <c r="B224" s="134" t="s">
        <v>116</v>
      </c>
      <c r="C224" s="135">
        <v>153.59</v>
      </c>
      <c r="D224" s="136">
        <v>80.03</v>
      </c>
      <c r="E224" s="135">
        <v>37.410000000000004</v>
      </c>
      <c r="F224" s="135">
        <v>36.15</v>
      </c>
      <c r="G224" s="137">
        <v>106.2995298858294</v>
      </c>
      <c r="H224" s="139">
        <v>68.145435967302447</v>
      </c>
      <c r="I224" s="138">
        <v>83.940735694822891</v>
      </c>
    </row>
    <row r="225" spans="1:9" hidden="1">
      <c r="A225" s="2"/>
      <c r="B225" s="116" t="s">
        <v>118</v>
      </c>
      <c r="C225" s="127">
        <v>196.03</v>
      </c>
      <c r="D225" s="129">
        <v>118.42</v>
      </c>
      <c r="E225" s="128">
        <v>41.5</v>
      </c>
      <c r="F225" s="130">
        <v>36.11</v>
      </c>
      <c r="G225" s="131">
        <v>182.13874496257918</v>
      </c>
      <c r="H225" s="132">
        <v>74.049524762381196</v>
      </c>
      <c r="I225" s="133">
        <v>77.32616308154077</v>
      </c>
    </row>
    <row r="226" spans="1:9" hidden="1">
      <c r="A226" s="2"/>
      <c r="B226" s="140" t="s">
        <v>120</v>
      </c>
      <c r="C226" s="141">
        <v>244.18</v>
      </c>
      <c r="D226" s="141">
        <v>139.94</v>
      </c>
      <c r="E226" s="141">
        <v>61.33</v>
      </c>
      <c r="F226" s="141">
        <v>42.92</v>
      </c>
      <c r="G226" s="132">
        <v>103.95923822251922</v>
      </c>
      <c r="H226" s="132">
        <v>69.528494062701839</v>
      </c>
      <c r="I226" s="133">
        <v>53.753664232125999</v>
      </c>
    </row>
    <row r="227" spans="1:9" hidden="1">
      <c r="A227" s="2"/>
      <c r="B227" s="116" t="s">
        <v>121</v>
      </c>
      <c r="C227" s="141">
        <v>266.12</v>
      </c>
      <c r="D227" s="141">
        <v>173.76</v>
      </c>
      <c r="E227" s="141">
        <v>53.32</v>
      </c>
      <c r="F227" s="141">
        <v>39.050000000000004</v>
      </c>
      <c r="G227" s="132">
        <v>165.61533087134444</v>
      </c>
      <c r="H227" s="132">
        <v>76.522658211124323</v>
      </c>
      <c r="I227" s="133">
        <v>64.997577839432779</v>
      </c>
    </row>
    <row r="228" spans="1:9" hidden="1">
      <c r="A228" s="2"/>
      <c r="B228" s="116" t="s">
        <v>122</v>
      </c>
      <c r="C228" s="141">
        <v>159.87</v>
      </c>
      <c r="D228" s="141">
        <v>75.64</v>
      </c>
      <c r="E228" s="141">
        <v>47.68</v>
      </c>
      <c r="F228" s="141">
        <v>36.550000000000004</v>
      </c>
      <c r="G228" s="132">
        <v>107.92040577448302</v>
      </c>
      <c r="H228" s="132">
        <v>61.336360687641914</v>
      </c>
      <c r="I228" s="133">
        <v>61.733700940642237</v>
      </c>
    </row>
    <row r="229" spans="1:9" hidden="1">
      <c r="A229" s="2"/>
      <c r="B229" s="116" t="s">
        <v>126</v>
      </c>
      <c r="C229" s="172">
        <v>298.2</v>
      </c>
      <c r="D229" s="172">
        <v>166.57</v>
      </c>
      <c r="E229" s="172">
        <v>79.650000000000006</v>
      </c>
      <c r="F229" s="172">
        <v>51.97</v>
      </c>
      <c r="G229" s="173">
        <v>113.45740873299928</v>
      </c>
      <c r="H229" s="173">
        <v>67.650881325643724</v>
      </c>
      <c r="I229" s="155">
        <v>47.364145885793192</v>
      </c>
    </row>
    <row r="230" spans="1:9" hidden="1">
      <c r="A230" s="2"/>
      <c r="B230" s="116" t="s">
        <v>129</v>
      </c>
      <c r="C230" s="172">
        <v>156.41999999999999</v>
      </c>
      <c r="D230" s="172">
        <v>73.989999999999995</v>
      </c>
      <c r="E230" s="172">
        <v>44.03</v>
      </c>
      <c r="F230" s="172">
        <v>38.4</v>
      </c>
      <c r="G230" s="173">
        <v>66.990498558770156</v>
      </c>
      <c r="H230" s="173">
        <v>62.692763938315544</v>
      </c>
      <c r="I230" s="155">
        <v>65.700728690052529</v>
      </c>
    </row>
    <row r="231" spans="1:9" hidden="1">
      <c r="A231" s="2"/>
      <c r="B231" s="116" t="s">
        <v>131</v>
      </c>
      <c r="C231" s="172">
        <v>198.39</v>
      </c>
      <c r="D231" s="172">
        <v>111.72</v>
      </c>
      <c r="E231" s="172">
        <v>46.87</v>
      </c>
      <c r="F231" s="172">
        <v>39.800000000000004</v>
      </c>
      <c r="G231" s="173">
        <v>77.816617370260815</v>
      </c>
      <c r="H231" s="173">
        <v>70.445803644618195</v>
      </c>
      <c r="I231" s="155">
        <v>67.690270508859314</v>
      </c>
    </row>
    <row r="232" spans="1:9" hidden="1">
      <c r="A232" s="2"/>
      <c r="B232" s="116" t="s">
        <v>139</v>
      </c>
      <c r="C232" s="252">
        <v>236.03</v>
      </c>
      <c r="D232" s="172">
        <v>123.13000000000001</v>
      </c>
      <c r="E232" s="172">
        <v>60.120000000000005</v>
      </c>
      <c r="F232" s="172">
        <v>52.78</v>
      </c>
      <c r="G232" s="158">
        <v>79.91462763930177</v>
      </c>
      <c r="H232" s="158">
        <v>67.192360163710774</v>
      </c>
      <c r="I232" s="155">
        <v>61.637107776261935</v>
      </c>
    </row>
    <row r="233" spans="1:9" hidden="1">
      <c r="A233" s="2"/>
      <c r="B233" s="116" t="s">
        <v>142</v>
      </c>
      <c r="C233" s="131">
        <v>231.63</v>
      </c>
      <c r="D233" s="254">
        <v>135.52000000000001</v>
      </c>
      <c r="E233" s="254">
        <v>54.68</v>
      </c>
      <c r="F233" s="254">
        <v>41.43</v>
      </c>
      <c r="G233" s="253">
        <v>43.388634393958149</v>
      </c>
      <c r="H233" s="253">
        <v>71.25131440588855</v>
      </c>
      <c r="I233" s="133">
        <v>70.657202944269187</v>
      </c>
    </row>
    <row r="234" spans="1:9" hidden="1">
      <c r="A234" s="2"/>
      <c r="B234" s="116" t="s">
        <v>144</v>
      </c>
      <c r="C234" s="131">
        <v>201.03</v>
      </c>
      <c r="D234" s="254">
        <v>86.74</v>
      </c>
      <c r="E234" s="254">
        <v>71.69</v>
      </c>
      <c r="F234" s="254">
        <v>42.6</v>
      </c>
      <c r="G234" s="253">
        <v>27.001073978141378</v>
      </c>
      <c r="H234" s="253">
        <v>54.749731742725494</v>
      </c>
      <c r="I234" s="133">
        <v>54.648740768793793</v>
      </c>
    </row>
    <row r="235" spans="1:9" hidden="1">
      <c r="A235" s="2"/>
      <c r="B235" s="116" t="s">
        <v>147</v>
      </c>
      <c r="C235" s="17">
        <v>379.83</v>
      </c>
      <c r="D235" s="24">
        <v>246.82</v>
      </c>
      <c r="E235" s="327">
        <v>76.94</v>
      </c>
      <c r="F235" s="327">
        <v>56.08</v>
      </c>
      <c r="G235" s="328">
        <v>111.68700886139442</v>
      </c>
      <c r="H235" s="328">
        <v>76.237837837837844</v>
      </c>
      <c r="I235" s="329">
        <v>38.826254826254825</v>
      </c>
    </row>
    <row r="236" spans="1:9" hidden="1">
      <c r="A236" s="2"/>
      <c r="B236" s="116" t="s">
        <v>149</v>
      </c>
      <c r="C236" s="17">
        <v>221.57</v>
      </c>
      <c r="D236" s="24">
        <v>130.19999999999999</v>
      </c>
      <c r="E236" s="327">
        <v>50.6</v>
      </c>
      <c r="F236" s="327">
        <v>40.770000000000003</v>
      </c>
      <c r="G236" s="328">
        <v>44.260694055602578</v>
      </c>
      <c r="H236" s="328">
        <v>72.013274336283189</v>
      </c>
      <c r="I236" s="329">
        <v>79.198008849557525</v>
      </c>
    </row>
    <row r="237" spans="1:9" hidden="1">
      <c r="A237" s="2"/>
      <c r="B237" s="116" t="s">
        <v>150</v>
      </c>
      <c r="C237" s="17">
        <v>222.25</v>
      </c>
      <c r="D237" s="327">
        <v>127.16</v>
      </c>
      <c r="E237" s="327">
        <v>59.480000000000004</v>
      </c>
      <c r="F237" s="327">
        <v>35.619999999999997</v>
      </c>
      <c r="G237" s="17">
        <v>13.375503749426109</v>
      </c>
      <c r="H237" s="17">
        <v>68.1311615945135</v>
      </c>
      <c r="I237" s="329">
        <v>71.249464209172743</v>
      </c>
    </row>
    <row r="238" spans="1:9" hidden="1">
      <c r="A238" s="2"/>
      <c r="B238" s="116" t="s">
        <v>153</v>
      </c>
      <c r="C238" s="17">
        <v>269.51</v>
      </c>
      <c r="D238" s="327">
        <v>150.72</v>
      </c>
      <c r="E238" s="327">
        <v>64.400000000000006</v>
      </c>
      <c r="F238" s="327">
        <v>54.39</v>
      </c>
      <c r="G238" s="17">
        <v>10.37349496273241</v>
      </c>
      <c r="H238" s="17">
        <v>70.063220528077352</v>
      </c>
      <c r="I238" s="329">
        <v>61.007809594644847</v>
      </c>
    </row>
    <row r="239" spans="1:9" hidden="1">
      <c r="A239" s="2"/>
      <c r="B239" s="116" t="s">
        <v>154</v>
      </c>
      <c r="C239" s="132">
        <v>171.61</v>
      </c>
      <c r="D239" s="254">
        <v>66.960000000000008</v>
      </c>
      <c r="E239" s="254">
        <v>64.239999999999995</v>
      </c>
      <c r="F239" s="254">
        <v>40.410000000000004</v>
      </c>
      <c r="G239" s="132">
        <v>-35.51405381031114</v>
      </c>
      <c r="H239" s="132">
        <v>51.036585365853661</v>
      </c>
      <c r="I239" s="133">
        <v>45.922256097560975</v>
      </c>
    </row>
    <row r="240" spans="1:9" hidden="1">
      <c r="A240" s="2"/>
      <c r="B240" s="116" t="s">
        <v>156</v>
      </c>
      <c r="C240" s="132">
        <v>255.36</v>
      </c>
      <c r="D240" s="254">
        <v>150.66</v>
      </c>
      <c r="E240" s="254">
        <v>63.410000000000004</v>
      </c>
      <c r="F240" s="254">
        <v>41.29</v>
      </c>
      <c r="G240" s="132">
        <v>59.729780446612878</v>
      </c>
      <c r="H240" s="132">
        <v>70.378848040360637</v>
      </c>
      <c r="I240" s="133">
        <v>71.738216471247711</v>
      </c>
    </row>
    <row r="241" spans="1:9" hidden="1">
      <c r="A241" s="2"/>
      <c r="B241" s="116" t="s">
        <v>159</v>
      </c>
      <c r="C241" s="132">
        <v>332.26</v>
      </c>
      <c r="D241" s="254">
        <v>197.98000000000002</v>
      </c>
      <c r="E241" s="254">
        <v>86.24</v>
      </c>
      <c r="F241" s="254">
        <v>48.04</v>
      </c>
      <c r="G241" s="132">
        <v>11.42186452045606</v>
      </c>
      <c r="H241" s="132">
        <v>69.657307719372312</v>
      </c>
      <c r="I241" s="133">
        <v>57.47308423052565</v>
      </c>
    </row>
    <row r="242" spans="1:9" hidden="1">
      <c r="A242" s="2"/>
      <c r="B242" s="116" t="s">
        <v>161</v>
      </c>
      <c r="C242" s="132">
        <v>232.32</v>
      </c>
      <c r="D242" s="254">
        <v>124.34</v>
      </c>
      <c r="E242" s="254">
        <v>68.08</v>
      </c>
      <c r="F242" s="254">
        <v>39.9</v>
      </c>
      <c r="G242" s="132">
        <v>48.523206751054857</v>
      </c>
      <c r="H242" s="132">
        <v>64.619062467518972</v>
      </c>
      <c r="I242" s="133">
        <v>63.84991165159547</v>
      </c>
    </row>
    <row r="243" spans="1:9" hidden="1">
      <c r="A243" s="2"/>
      <c r="B243" s="116" t="s">
        <v>163</v>
      </c>
      <c r="C243" s="132">
        <v>210.96</v>
      </c>
      <c r="D243" s="254">
        <v>97.78</v>
      </c>
      <c r="E243" s="254">
        <v>69.400000000000006</v>
      </c>
      <c r="F243" s="254">
        <v>43.78</v>
      </c>
      <c r="G243" s="132">
        <v>6.3360048389535795</v>
      </c>
      <c r="H243" s="132">
        <v>58.487857399210426</v>
      </c>
      <c r="I243" s="133">
        <v>56.274674004067471</v>
      </c>
    </row>
    <row r="244" spans="1:9" hidden="1">
      <c r="A244" s="2"/>
      <c r="B244" s="116" t="s">
        <v>166</v>
      </c>
      <c r="C244" s="132">
        <v>305.75</v>
      </c>
      <c r="D244" s="254">
        <v>189.95000000000002</v>
      </c>
      <c r="E244" s="254">
        <v>59.74</v>
      </c>
      <c r="F244" s="254">
        <v>56.06</v>
      </c>
      <c r="G244" s="132">
        <v>29.538617972291647</v>
      </c>
      <c r="H244" s="132">
        <v>76.074332171893147</v>
      </c>
      <c r="I244" s="133">
        <v>63.955304577676323</v>
      </c>
    </row>
    <row r="245" spans="1:9" hidden="1">
      <c r="A245" s="2"/>
      <c r="B245" s="116" t="s">
        <v>168</v>
      </c>
      <c r="C245" s="132">
        <v>275.72000000000003</v>
      </c>
      <c r="D245" s="254">
        <v>179.11</v>
      </c>
      <c r="E245" s="254">
        <v>56.410000000000004</v>
      </c>
      <c r="F245" s="254">
        <v>40.200000000000003</v>
      </c>
      <c r="G245" s="132">
        <v>19.034667357423473</v>
      </c>
      <c r="H245" s="132">
        <v>76.048743206521735</v>
      </c>
      <c r="I245" s="133">
        <v>58.483355978260867</v>
      </c>
    </row>
    <row r="246" spans="1:9" hidden="1">
      <c r="A246" s="2"/>
      <c r="B246" s="116" t="s">
        <v>172</v>
      </c>
      <c r="C246" s="132">
        <v>290.48</v>
      </c>
      <c r="D246" s="254">
        <v>172.88</v>
      </c>
      <c r="E246" s="254">
        <v>70.48</v>
      </c>
      <c r="F246" s="254">
        <v>47.12</v>
      </c>
      <c r="G246" s="132">
        <v>44.495846391085905</v>
      </c>
      <c r="H246" s="132">
        <v>71.038790269559499</v>
      </c>
      <c r="I246" s="133">
        <v>61.472715318869163</v>
      </c>
    </row>
    <row r="247" spans="1:9" hidden="1">
      <c r="A247" s="2"/>
      <c r="B247" s="116" t="s">
        <v>174</v>
      </c>
      <c r="C247" s="254">
        <v>378.61</v>
      </c>
      <c r="D247" s="254">
        <v>218.08</v>
      </c>
      <c r="E247" s="254">
        <v>101.16</v>
      </c>
      <c r="F247" s="131">
        <v>59.370000000000005</v>
      </c>
      <c r="G247" s="131">
        <v>-0.32119632467156878</v>
      </c>
      <c r="H247" s="253">
        <v>68.312241573737637</v>
      </c>
      <c r="I247" s="133">
        <v>54.883473248966297</v>
      </c>
    </row>
    <row r="248" spans="1:9" hidden="1">
      <c r="A248" s="2"/>
      <c r="B248" s="116" t="s">
        <v>175</v>
      </c>
      <c r="C248" s="254">
        <v>192.4</v>
      </c>
      <c r="D248" s="254">
        <v>86.04</v>
      </c>
      <c r="E248" s="254">
        <v>54.28</v>
      </c>
      <c r="F248" s="131">
        <v>52.08</v>
      </c>
      <c r="G248" s="131">
        <v>-13.165139684975403</v>
      </c>
      <c r="H248" s="253">
        <v>61.316989737742297</v>
      </c>
      <c r="I248" s="133">
        <v>56.078962371721772</v>
      </c>
    </row>
    <row r="249" spans="1:9" hidden="1">
      <c r="A249" s="2"/>
      <c r="B249" s="116" t="s">
        <v>178</v>
      </c>
      <c r="C249" s="254">
        <v>241.2</v>
      </c>
      <c r="D249" s="254">
        <v>142.45000000000002</v>
      </c>
      <c r="E249" s="254">
        <v>53.160000000000004</v>
      </c>
      <c r="F249" s="131">
        <v>45.59</v>
      </c>
      <c r="G249" s="131">
        <v>8.5264341957255407</v>
      </c>
      <c r="H249" s="253">
        <v>72.823475282449763</v>
      </c>
      <c r="I249" s="133">
        <v>60.160523490619092</v>
      </c>
    </row>
    <row r="250" spans="1:9" hidden="1">
      <c r="A250" s="2"/>
      <c r="B250" s="116" t="s">
        <v>182</v>
      </c>
      <c r="C250" s="254">
        <v>264.98</v>
      </c>
      <c r="D250" s="254">
        <v>153.04</v>
      </c>
      <c r="E250" s="254">
        <v>60.19</v>
      </c>
      <c r="F250" s="131">
        <v>51.76</v>
      </c>
      <c r="G250" s="131">
        <v>-1.680828169641202</v>
      </c>
      <c r="H250" s="253">
        <v>71.772264690709562</v>
      </c>
      <c r="I250" s="133">
        <v>55.705107161281241</v>
      </c>
    </row>
    <row r="251" spans="1:9" hidden="1">
      <c r="A251" s="2"/>
      <c r="B251" s="116" t="s">
        <v>183</v>
      </c>
      <c r="C251" s="254">
        <v>221.69</v>
      </c>
      <c r="D251" s="254">
        <v>114.89</v>
      </c>
      <c r="E251" s="254">
        <v>56.24</v>
      </c>
      <c r="F251" s="131">
        <v>50.56</v>
      </c>
      <c r="G251" s="131">
        <v>29.182448575257848</v>
      </c>
      <c r="H251" s="253">
        <v>67.136095366095944</v>
      </c>
      <c r="I251" s="133">
        <v>61.076374685911297</v>
      </c>
    </row>
    <row r="252" spans="1:9" hidden="1">
      <c r="A252" s="2"/>
      <c r="B252" s="116" t="s">
        <v>185</v>
      </c>
      <c r="C252" s="254">
        <v>242.55</v>
      </c>
      <c r="D252" s="254">
        <v>136.32</v>
      </c>
      <c r="E252" s="254">
        <v>58.17</v>
      </c>
      <c r="F252" s="131">
        <v>48.06</v>
      </c>
      <c r="G252" s="131">
        <v>-5.0164473684210513</v>
      </c>
      <c r="H252" s="253">
        <v>70.091007249730069</v>
      </c>
      <c r="I252" s="133">
        <v>49.802046377705793</v>
      </c>
    </row>
    <row r="253" spans="1:9" hidden="1">
      <c r="A253" s="2"/>
      <c r="B253" s="116" t="s">
        <v>188</v>
      </c>
      <c r="C253" s="254">
        <v>317.93</v>
      </c>
      <c r="D253" s="254">
        <v>171.97</v>
      </c>
      <c r="E253" s="254">
        <v>89.05</v>
      </c>
      <c r="F253" s="131">
        <v>56.9</v>
      </c>
      <c r="G253" s="131">
        <v>-4.3128874977427341</v>
      </c>
      <c r="H253" s="253">
        <v>65.88384031874952</v>
      </c>
      <c r="I253" s="133">
        <v>48.291318672898633</v>
      </c>
    </row>
    <row r="254" spans="1:9" hidden="1">
      <c r="A254" s="2"/>
      <c r="B254" s="116" t="s">
        <v>190</v>
      </c>
      <c r="C254" s="254">
        <v>195.26</v>
      </c>
      <c r="D254" s="254">
        <v>84.02</v>
      </c>
      <c r="E254" s="254">
        <v>67.8</v>
      </c>
      <c r="F254" s="131">
        <v>43.44</v>
      </c>
      <c r="G254" s="131">
        <v>-15.952134986225897</v>
      </c>
      <c r="H254" s="253">
        <v>55.341852193386906</v>
      </c>
      <c r="I254" s="133">
        <v>72.12488473191938</v>
      </c>
    </row>
    <row r="255" spans="1:9" hidden="1">
      <c r="A255" s="2"/>
      <c r="B255" s="116" t="s">
        <v>192</v>
      </c>
      <c r="C255" s="254">
        <v>228.79</v>
      </c>
      <c r="D255" s="254">
        <v>126.97</v>
      </c>
      <c r="E255" s="254">
        <v>50.52</v>
      </c>
      <c r="F255" s="131">
        <v>51.300000000000004</v>
      </c>
      <c r="G255" s="131">
        <v>8.4518392112248755</v>
      </c>
      <c r="H255" s="253">
        <v>71.536424587300701</v>
      </c>
      <c r="I255" s="133">
        <v>61.817567186883771</v>
      </c>
    </row>
    <row r="256" spans="1:9" hidden="1">
      <c r="A256" s="2"/>
      <c r="B256" s="116" t="s">
        <v>195</v>
      </c>
      <c r="C256" s="254">
        <v>254.14</v>
      </c>
      <c r="D256" s="254">
        <v>145.16</v>
      </c>
      <c r="E256" s="254">
        <v>61.89</v>
      </c>
      <c r="F256" s="131">
        <v>47.09</v>
      </c>
      <c r="G256" s="131">
        <v>-16.879803761242851</v>
      </c>
      <c r="H256" s="253">
        <v>70.10866940352571</v>
      </c>
      <c r="I256" s="133">
        <v>54.783868630765518</v>
      </c>
    </row>
    <row r="257" spans="1:9" hidden="1">
      <c r="A257" s="2"/>
      <c r="B257" s="116" t="s">
        <v>199</v>
      </c>
      <c r="C257" s="254">
        <v>175.97</v>
      </c>
      <c r="D257" s="254">
        <v>73.73</v>
      </c>
      <c r="E257" s="254">
        <v>61.28</v>
      </c>
      <c r="F257" s="131">
        <v>40.96</v>
      </c>
      <c r="G257" s="131">
        <v>-36.178006673436826</v>
      </c>
      <c r="H257" s="253">
        <v>54.61076957262425</v>
      </c>
      <c r="I257" s="133">
        <v>56.832827197985338</v>
      </c>
    </row>
    <row r="258" spans="1:9" hidden="1">
      <c r="A258" s="2"/>
      <c r="B258" s="116" t="s">
        <v>201</v>
      </c>
      <c r="C258" s="254">
        <v>177.09</v>
      </c>
      <c r="D258" s="254">
        <v>62.18</v>
      </c>
      <c r="E258" s="254">
        <v>69.47</v>
      </c>
      <c r="F258" s="131">
        <v>45.44</v>
      </c>
      <c r="G258" s="131">
        <v>-39.035389699807212</v>
      </c>
      <c r="H258" s="253">
        <v>47.231295100645653</v>
      </c>
      <c r="I258" s="133">
        <v>36.809722749715149</v>
      </c>
    </row>
    <row r="259" spans="1:9" hidden="1">
      <c r="A259" s="2"/>
      <c r="B259" s="116" t="s">
        <v>206</v>
      </c>
      <c r="C259" s="254">
        <v>201.64</v>
      </c>
      <c r="D259" s="254">
        <v>56.61</v>
      </c>
      <c r="E259" s="254">
        <v>93.09</v>
      </c>
      <c r="F259" s="131">
        <v>51.94</v>
      </c>
      <c r="G259" s="131">
        <v>-46.742030057314921</v>
      </c>
      <c r="H259" s="253">
        <v>37.815631262525052</v>
      </c>
      <c r="I259" s="133">
        <v>27.020708082832329</v>
      </c>
    </row>
    <row r="260" spans="1:9" hidden="1">
      <c r="A260" s="2"/>
      <c r="B260" s="116" t="s">
        <v>207</v>
      </c>
      <c r="C260" s="254">
        <v>216.98</v>
      </c>
      <c r="D260" s="254">
        <v>119.86</v>
      </c>
      <c r="E260" s="254">
        <v>53.050000000000004</v>
      </c>
      <c r="F260" s="131">
        <v>44.07</v>
      </c>
      <c r="G260" s="131">
        <v>12.775467775467785</v>
      </c>
      <c r="H260" s="253">
        <v>69.31929905731306</v>
      </c>
      <c r="I260" s="133">
        <v>68.139494534729053</v>
      </c>
    </row>
    <row r="261" spans="1:9" hidden="1">
      <c r="A261" s="2"/>
      <c r="B261" s="116" t="s">
        <v>209</v>
      </c>
      <c r="C261" s="254">
        <v>200.23</v>
      </c>
      <c r="D261" s="254">
        <v>96.91</v>
      </c>
      <c r="E261" s="254">
        <v>60.14</v>
      </c>
      <c r="F261" s="131">
        <v>43.19</v>
      </c>
      <c r="G261" s="131">
        <v>-16.985903814262027</v>
      </c>
      <c r="H261" s="253">
        <v>61.706462909901305</v>
      </c>
      <c r="I261" s="133">
        <v>65.985354982489653</v>
      </c>
    </row>
    <row r="262" spans="1:9" hidden="1">
      <c r="A262" s="2"/>
      <c r="B262" s="116" t="s">
        <v>212</v>
      </c>
      <c r="C262" s="254">
        <v>268.64999999999998</v>
      </c>
      <c r="D262" s="254">
        <v>171.54</v>
      </c>
      <c r="E262" s="254">
        <v>51.800000000000004</v>
      </c>
      <c r="F262" s="131">
        <v>45.31</v>
      </c>
      <c r="G262" s="131">
        <v>1.3850101894482547</v>
      </c>
      <c r="H262" s="253">
        <v>76.806662487686935</v>
      </c>
      <c r="I262" s="133">
        <v>62.375749977612607</v>
      </c>
    </row>
    <row r="263" spans="1:9" hidden="1">
      <c r="A263" s="2"/>
      <c r="B263" s="116" t="s">
        <v>214</v>
      </c>
      <c r="C263" s="254">
        <v>227.13</v>
      </c>
      <c r="D263" s="254">
        <v>98.66</v>
      </c>
      <c r="E263" s="254">
        <v>78.92</v>
      </c>
      <c r="F263" s="131">
        <v>49.550000000000004</v>
      </c>
      <c r="G263" s="131">
        <v>2.4538770355000183</v>
      </c>
      <c r="H263" s="253">
        <v>55.558058339903141</v>
      </c>
      <c r="I263" s="133">
        <v>50.259038179975221</v>
      </c>
    </row>
    <row r="264" spans="1:9" hidden="1">
      <c r="A264" s="2"/>
      <c r="B264" s="116" t="s">
        <v>217</v>
      </c>
      <c r="C264" s="254">
        <v>226.46</v>
      </c>
      <c r="D264" s="254">
        <v>88.83</v>
      </c>
      <c r="E264" s="254">
        <v>92.11</v>
      </c>
      <c r="F264" s="131">
        <v>45.53</v>
      </c>
      <c r="G264" s="131">
        <v>-6.6336837765409218</v>
      </c>
      <c r="H264" s="253">
        <v>49.096335599403083</v>
      </c>
      <c r="I264" s="133">
        <v>46.001215939866249</v>
      </c>
    </row>
    <row r="265" spans="1:9" hidden="1">
      <c r="B265" s="116" t="s">
        <v>220</v>
      </c>
      <c r="C265" s="254">
        <v>334.23</v>
      </c>
      <c r="D265" s="254">
        <v>165.47</v>
      </c>
      <c r="E265" s="254">
        <v>115.5</v>
      </c>
      <c r="F265" s="131">
        <v>53.26</v>
      </c>
      <c r="G265" s="131">
        <v>5.1269147296574724</v>
      </c>
      <c r="H265" s="253">
        <v>58.890312477756424</v>
      </c>
      <c r="I265" s="133">
        <v>49.459036230336679</v>
      </c>
    </row>
    <row r="266" spans="1:9" hidden="1">
      <c r="B266" s="116" t="s">
        <v>222</v>
      </c>
      <c r="C266" s="254">
        <v>267.37</v>
      </c>
      <c r="D266" s="254">
        <v>121.66</v>
      </c>
      <c r="E266" s="254">
        <v>97.22</v>
      </c>
      <c r="F266" s="131">
        <v>48.49</v>
      </c>
      <c r="G266" s="131">
        <v>36.930246850353377</v>
      </c>
      <c r="H266" s="253">
        <v>55.580428525743521</v>
      </c>
      <c r="I266" s="133">
        <v>48.289094979213303</v>
      </c>
    </row>
    <row r="267" spans="1:9" hidden="1">
      <c r="B267" s="116" t="s">
        <v>224</v>
      </c>
      <c r="C267" s="254">
        <v>259.99</v>
      </c>
      <c r="D267" s="254">
        <v>110.64</v>
      </c>
      <c r="E267" s="254">
        <v>93.58</v>
      </c>
      <c r="F267" s="131">
        <v>55.78</v>
      </c>
      <c r="G267" s="131">
        <v>13.636959657327674</v>
      </c>
      <c r="H267" s="253">
        <v>54.17686808343943</v>
      </c>
      <c r="I267" s="133">
        <v>44.858485946528255</v>
      </c>
    </row>
    <row r="268" spans="1:9" hidden="1">
      <c r="B268" s="116" t="s">
        <v>227</v>
      </c>
      <c r="C268" s="254">
        <v>229.23</v>
      </c>
      <c r="D268" s="254">
        <v>94.95</v>
      </c>
      <c r="E268" s="254">
        <v>82.13</v>
      </c>
      <c r="F268" s="131">
        <v>52.15</v>
      </c>
      <c r="G268" s="131">
        <v>-9.801684111119858</v>
      </c>
      <c r="H268" s="253">
        <v>53.619832843912349</v>
      </c>
      <c r="I268" s="133">
        <v>37.451999096453584</v>
      </c>
    </row>
    <row r="269" spans="1:9" hidden="1">
      <c r="B269" s="116" t="s">
        <v>230</v>
      </c>
      <c r="C269" s="254">
        <v>220.21</v>
      </c>
      <c r="D269" s="254">
        <v>93.17</v>
      </c>
      <c r="E269" s="254">
        <v>79.05</v>
      </c>
      <c r="F269" s="131">
        <v>47.99</v>
      </c>
      <c r="G269" s="131">
        <v>25.140648974256983</v>
      </c>
      <c r="H269" s="253">
        <v>54.102549213169972</v>
      </c>
      <c r="I269" s="133">
        <v>45.072876139597</v>
      </c>
    </row>
    <row r="270" spans="1:9" hidden="1">
      <c r="B270" s="116" t="s">
        <v>232</v>
      </c>
      <c r="C270" s="254">
        <v>234.16</v>
      </c>
      <c r="D270" s="254">
        <v>97.2</v>
      </c>
      <c r="E270" s="254">
        <v>87.31</v>
      </c>
      <c r="F270" s="131">
        <v>49.65</v>
      </c>
      <c r="G270" s="131">
        <v>32.22655147100344</v>
      </c>
      <c r="H270" s="253">
        <v>52.680071540837893</v>
      </c>
      <c r="I270" s="133">
        <v>45.103246436507504</v>
      </c>
    </row>
    <row r="271" spans="1:9" hidden="1">
      <c r="B271" s="116" t="s">
        <v>236</v>
      </c>
      <c r="C271" s="254">
        <v>310.02999999999997</v>
      </c>
      <c r="D271" s="254">
        <v>152.36000000000001</v>
      </c>
      <c r="E271" s="254">
        <v>89.08</v>
      </c>
      <c r="F271" s="131">
        <v>68.58</v>
      </c>
      <c r="G271" s="131">
        <v>53.754215433445736</v>
      </c>
      <c r="H271" s="253">
        <v>63.102091530337546</v>
      </c>
      <c r="I271" s="133">
        <v>51.03334023607372</v>
      </c>
    </row>
    <row r="272" spans="1:9" hidden="1">
      <c r="B272" s="116" t="s">
        <v>239</v>
      </c>
      <c r="C272" s="254">
        <v>277.77999999999997</v>
      </c>
      <c r="D272" s="254">
        <v>151.15</v>
      </c>
      <c r="E272" s="254">
        <v>75.89</v>
      </c>
      <c r="F272" s="131">
        <v>50.74</v>
      </c>
      <c r="G272" s="131">
        <v>28.021015761821367</v>
      </c>
      <c r="H272" s="253">
        <v>66.574171952078927</v>
      </c>
      <c r="I272" s="133">
        <v>66.913319238900641</v>
      </c>
    </row>
    <row r="273" spans="2:9" hidden="1">
      <c r="B273" s="116" t="s">
        <v>241</v>
      </c>
      <c r="C273" s="254">
        <v>195.15</v>
      </c>
      <c r="D273" s="254">
        <v>76.180000000000007</v>
      </c>
      <c r="E273" s="254">
        <v>72.290000000000006</v>
      </c>
      <c r="F273" s="131">
        <v>46.67</v>
      </c>
      <c r="G273" s="131">
        <v>-2.5370823552914201</v>
      </c>
      <c r="H273" s="253">
        <v>51.306573275862064</v>
      </c>
      <c r="I273" s="133">
        <v>49.845096982758619</v>
      </c>
    </row>
    <row r="274" spans="2:9" hidden="1">
      <c r="B274" s="116" t="s">
        <v>244</v>
      </c>
      <c r="C274" s="254">
        <v>351.78</v>
      </c>
      <c r="D274" s="254">
        <v>212.31</v>
      </c>
      <c r="E274" s="254">
        <v>84.51</v>
      </c>
      <c r="F274" s="131">
        <v>54.97</v>
      </c>
      <c r="G274" s="131">
        <v>30.943606923506415</v>
      </c>
      <c r="H274" s="253">
        <v>71.530608806980894</v>
      </c>
      <c r="I274" s="133">
        <v>59.078198173915972</v>
      </c>
    </row>
    <row r="275" spans="2:9" hidden="1">
      <c r="B275" s="116" t="s">
        <v>246</v>
      </c>
      <c r="C275" s="254">
        <v>292.77</v>
      </c>
      <c r="D275" s="254">
        <v>132.4</v>
      </c>
      <c r="E275" s="254">
        <v>105.21</v>
      </c>
      <c r="F275" s="131">
        <v>55.16</v>
      </c>
      <c r="G275" s="131">
        <v>28.899749042398625</v>
      </c>
      <c r="H275" s="253">
        <v>55.721560540381297</v>
      </c>
      <c r="I275" s="133">
        <v>53.878203779302211</v>
      </c>
    </row>
    <row r="276" spans="2:9" hidden="1">
      <c r="B276" s="116" t="s">
        <v>248</v>
      </c>
      <c r="C276" s="254">
        <v>253.4</v>
      </c>
      <c r="D276" s="254">
        <v>117.05</v>
      </c>
      <c r="E276" s="254">
        <v>88.66</v>
      </c>
      <c r="F276" s="131">
        <v>47.69</v>
      </c>
      <c r="G276" s="131">
        <v>11.896140598781235</v>
      </c>
      <c r="H276" s="253">
        <v>56.903257170636849</v>
      </c>
      <c r="I276" s="133">
        <v>51.808458920758383</v>
      </c>
    </row>
    <row r="277" spans="2:9" hidden="1">
      <c r="B277" s="116" t="s">
        <v>251</v>
      </c>
      <c r="C277" s="254">
        <v>320.67</v>
      </c>
      <c r="D277" s="254">
        <v>149.21</v>
      </c>
      <c r="E277" s="254">
        <v>111.59</v>
      </c>
      <c r="F277" s="131">
        <v>59.86</v>
      </c>
      <c r="G277" s="131">
        <v>-4.0570864374831705</v>
      </c>
      <c r="H277" s="253">
        <v>57.210229669107783</v>
      </c>
      <c r="I277" s="133">
        <v>33.767876998581343</v>
      </c>
    </row>
    <row r="278" spans="2:9" hidden="1">
      <c r="B278" s="116" t="s">
        <v>253</v>
      </c>
      <c r="C278" s="254">
        <v>257.72000000000003</v>
      </c>
      <c r="D278" s="254">
        <v>109.44</v>
      </c>
      <c r="E278" s="254">
        <v>95.38</v>
      </c>
      <c r="F278" s="131">
        <v>52.91</v>
      </c>
      <c r="G278" s="131">
        <v>-3.6092306541496755</v>
      </c>
      <c r="H278" s="253">
        <v>53.434890874469019</v>
      </c>
      <c r="I278" s="133">
        <v>35.398662174698501</v>
      </c>
    </row>
    <row r="279" spans="2:9" hidden="1">
      <c r="B279" s="116" t="s">
        <v>255</v>
      </c>
      <c r="C279" s="254">
        <v>234.97</v>
      </c>
      <c r="D279" s="254">
        <v>89.51</v>
      </c>
      <c r="E279" s="254">
        <v>91.99</v>
      </c>
      <c r="F279" s="131">
        <v>53.47</v>
      </c>
      <c r="G279" s="131">
        <v>-9.623447055655987</v>
      </c>
      <c r="H279" s="253">
        <v>49.316804407713498</v>
      </c>
      <c r="I279" s="133">
        <v>43.608815426997246</v>
      </c>
    </row>
    <row r="280" spans="2:9" hidden="1">
      <c r="B280" s="116" t="s">
        <v>258</v>
      </c>
      <c r="C280" s="254">
        <v>330.22</v>
      </c>
      <c r="D280" s="254">
        <v>176.05</v>
      </c>
      <c r="E280" s="254">
        <v>94.39</v>
      </c>
      <c r="F280" s="131">
        <v>59.78</v>
      </c>
      <c r="G280" s="131">
        <v>44.056188108013792</v>
      </c>
      <c r="H280" s="253">
        <v>65.095211684229994</v>
      </c>
      <c r="I280" s="133">
        <v>43.738214087631725</v>
      </c>
    </row>
    <row r="281" spans="2:9" hidden="1">
      <c r="B281" s="116" t="s">
        <v>261</v>
      </c>
      <c r="C281" s="254">
        <v>230.61</v>
      </c>
      <c r="D281" s="254">
        <v>115.72</v>
      </c>
      <c r="E281" s="254">
        <v>64.75</v>
      </c>
      <c r="F281" s="131">
        <v>50.13</v>
      </c>
      <c r="G281" s="131">
        <v>4.7227646337586915</v>
      </c>
      <c r="H281" s="253">
        <v>64.11790780141844</v>
      </c>
      <c r="I281" s="133">
        <v>46.852836879432623</v>
      </c>
    </row>
    <row r="282" spans="2:9">
      <c r="B282" s="116" t="s">
        <v>263</v>
      </c>
      <c r="C282" s="254">
        <v>216.09</v>
      </c>
      <c r="D282" s="254">
        <v>88.5</v>
      </c>
      <c r="E282" s="254">
        <v>76.7</v>
      </c>
      <c r="F282" s="131">
        <v>50.88</v>
      </c>
      <c r="G282" s="131">
        <v>-7.7169456781687735</v>
      </c>
      <c r="H282" s="253">
        <v>53.571428571428569</v>
      </c>
      <c r="I282" s="133">
        <v>31.446731234866824</v>
      </c>
    </row>
    <row r="283" spans="2:9">
      <c r="B283" s="116" t="s">
        <v>267</v>
      </c>
      <c r="C283" s="254">
        <v>308.43</v>
      </c>
      <c r="D283" s="254">
        <v>141.81</v>
      </c>
      <c r="E283" s="254">
        <v>109.47</v>
      </c>
      <c r="F283" s="131">
        <v>57.16</v>
      </c>
      <c r="G283" s="131">
        <v>-0.51607908912040257</v>
      </c>
      <c r="H283" s="253">
        <v>56.437298523500615</v>
      </c>
      <c r="I283" s="133">
        <v>45.902813706371631</v>
      </c>
    </row>
    <row r="284" spans="2:9">
      <c r="B284" s="116" t="s">
        <v>270</v>
      </c>
      <c r="C284" s="254">
        <v>264.95999999999998</v>
      </c>
      <c r="D284" s="254">
        <v>133.26</v>
      </c>
      <c r="E284" s="254">
        <v>74.63</v>
      </c>
      <c r="F284" s="131">
        <v>57.07</v>
      </c>
      <c r="G284" s="131">
        <v>-4.6151630786953728</v>
      </c>
      <c r="H284" s="253">
        <v>64.101207369281838</v>
      </c>
      <c r="I284" s="133">
        <v>47.717542931357933</v>
      </c>
    </row>
    <row r="285" spans="2:9">
      <c r="B285" s="116" t="s">
        <v>272</v>
      </c>
      <c r="C285" s="254">
        <v>273.56</v>
      </c>
      <c r="D285" s="254">
        <v>114.35</v>
      </c>
      <c r="E285" s="254">
        <v>113.05</v>
      </c>
      <c r="F285" s="131">
        <v>46.17</v>
      </c>
      <c r="G285" s="131">
        <v>40.179349218549845</v>
      </c>
      <c r="H285" s="253">
        <v>50.288051365495399</v>
      </c>
      <c r="I285" s="133">
        <v>32.895026166498084</v>
      </c>
    </row>
    <row r="286" spans="2:9">
      <c r="B286" s="116" t="s">
        <v>276</v>
      </c>
      <c r="C286" s="254">
        <v>458.9</v>
      </c>
      <c r="D286" s="254">
        <v>197.2</v>
      </c>
      <c r="E286" s="254">
        <v>193.71</v>
      </c>
      <c r="F286" s="131">
        <v>67.98</v>
      </c>
      <c r="G286" s="131">
        <v>30.45084996304508</v>
      </c>
      <c r="H286" s="253">
        <v>50.445103857566764</v>
      </c>
      <c r="I286" s="133">
        <v>31.16750230226133</v>
      </c>
    </row>
    <row r="287" spans="2:9">
      <c r="B287" s="116" t="s">
        <v>278</v>
      </c>
      <c r="C287" s="254">
        <v>303.51</v>
      </c>
      <c r="D287" s="254">
        <v>99.55</v>
      </c>
      <c r="E287" s="254">
        <v>134.47</v>
      </c>
      <c r="F287" s="131">
        <v>69.489999999999995</v>
      </c>
      <c r="G287" s="131">
        <v>3.6684086484271017</v>
      </c>
      <c r="H287" s="253">
        <v>42.539099222288698</v>
      </c>
      <c r="I287" s="133">
        <v>28.625758482181013</v>
      </c>
    </row>
    <row r="288" spans="2:9">
      <c r="B288" s="116" t="s">
        <v>280</v>
      </c>
      <c r="C288" s="254">
        <v>286.48</v>
      </c>
      <c r="D288" s="254">
        <v>141.61000000000001</v>
      </c>
      <c r="E288" s="254">
        <v>79.56</v>
      </c>
      <c r="F288" s="131">
        <v>65.31</v>
      </c>
      <c r="G288" s="131">
        <v>13.054459352801896</v>
      </c>
      <c r="H288" s="253">
        <v>64.027671022290548</v>
      </c>
      <c r="I288" s="133">
        <v>52.416693041551746</v>
      </c>
    </row>
    <row r="289" spans="2:9">
      <c r="B289" s="116" t="s">
        <v>284</v>
      </c>
      <c r="C289" s="254">
        <v>262.27999999999997</v>
      </c>
      <c r="D289" s="254">
        <v>96.48</v>
      </c>
      <c r="E289" s="254">
        <v>93.97</v>
      </c>
      <c r="F289" s="131">
        <v>71.819999999999993</v>
      </c>
      <c r="G289" s="131">
        <v>-18.20875042878972</v>
      </c>
      <c r="H289" s="253">
        <v>50.656305785991805</v>
      </c>
      <c r="I289" s="133">
        <v>35.062480310826423</v>
      </c>
    </row>
    <row r="290" spans="2:9">
      <c r="B290" s="116" t="s">
        <v>286</v>
      </c>
      <c r="C290" s="254">
        <v>282.95</v>
      </c>
      <c r="D290" s="254">
        <v>133.4</v>
      </c>
      <c r="E290" s="254">
        <v>90.03</v>
      </c>
      <c r="F290" s="131">
        <v>59.51</v>
      </c>
      <c r="G290" s="131">
        <v>9.7896942418128177</v>
      </c>
      <c r="H290" s="253">
        <v>59.702828499820981</v>
      </c>
      <c r="I290" s="133">
        <v>50.814536340852136</v>
      </c>
    </row>
    <row r="291" spans="2:9">
      <c r="B291" s="116" t="s">
        <v>288</v>
      </c>
      <c r="C291" s="254">
        <v>226.28</v>
      </c>
      <c r="D291" s="254">
        <v>94.9</v>
      </c>
      <c r="E291" s="254">
        <v>71.34</v>
      </c>
      <c r="F291" s="131">
        <v>60.04</v>
      </c>
      <c r="G291" s="131">
        <v>-3.6983444695067424</v>
      </c>
      <c r="H291" s="253">
        <v>57.086140519730513</v>
      </c>
      <c r="I291" s="133">
        <v>41.58445620789221</v>
      </c>
    </row>
    <row r="292" spans="2:9">
      <c r="B292" s="116" t="s">
        <v>291</v>
      </c>
      <c r="C292" s="254">
        <v>282.89999999999998</v>
      </c>
      <c r="D292" s="254">
        <v>139.55000000000001</v>
      </c>
      <c r="E292" s="254">
        <v>84.24</v>
      </c>
      <c r="F292" s="131">
        <v>59.11</v>
      </c>
      <c r="G292" s="131">
        <v>-14.329840712252439</v>
      </c>
      <c r="H292" s="253">
        <v>62.35756736225926</v>
      </c>
      <c r="I292" s="133">
        <v>44.465793824567676</v>
      </c>
    </row>
    <row r="293" spans="2:9">
      <c r="B293" s="116" t="s">
        <v>294</v>
      </c>
      <c r="C293" s="254">
        <v>212.99</v>
      </c>
      <c r="D293" s="254">
        <v>82.57</v>
      </c>
      <c r="E293" s="254">
        <v>79.400000000000006</v>
      </c>
      <c r="F293" s="131">
        <v>51.02</v>
      </c>
      <c r="G293" s="131">
        <v>-7.6406053510255418</v>
      </c>
      <c r="H293" s="253">
        <v>50.978576279557942</v>
      </c>
      <c r="I293" s="133">
        <v>41.612644316848801</v>
      </c>
    </row>
    <row r="294" spans="2:9">
      <c r="B294" s="116" t="s">
        <v>296</v>
      </c>
      <c r="C294" s="254">
        <v>214.12</v>
      </c>
      <c r="D294" s="254">
        <v>82.87</v>
      </c>
      <c r="E294" s="254">
        <v>72.72</v>
      </c>
      <c r="F294" s="131">
        <v>58.53</v>
      </c>
      <c r="G294" s="131">
        <v>-0.91165717987875539</v>
      </c>
      <c r="H294" s="253">
        <v>53.261777749212683</v>
      </c>
      <c r="I294" s="133">
        <v>49.971077832765602</v>
      </c>
    </row>
    <row r="295" spans="2:9">
      <c r="B295" s="116" t="s">
        <v>301</v>
      </c>
      <c r="C295" s="254">
        <v>345.48</v>
      </c>
      <c r="D295" s="254">
        <v>144.34</v>
      </c>
      <c r="E295" s="254">
        <v>122.85</v>
      </c>
      <c r="F295" s="131">
        <v>78.3</v>
      </c>
      <c r="G295" s="131">
        <v>12.012450150763554</v>
      </c>
      <c r="H295" s="253">
        <v>54.023504753349805</v>
      </c>
      <c r="I295" s="133">
        <v>41.795793098285799</v>
      </c>
    </row>
  </sheetData>
  <mergeCells count="1">
    <mergeCell ref="P1:R1"/>
  </mergeCells>
  <phoneticPr fontId="3"/>
  <printOptions horizontalCentered="1" verticalCentered="1"/>
  <pageMargins left="0" right="0" top="0" bottom="0" header="0" footer="0"/>
  <pageSetup paperSize="9" scale="8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1:AO249"/>
  <sheetViews>
    <sheetView view="pageBreakPreview" zoomScale="90" zoomScaleNormal="100" zoomScaleSheetLayoutView="90" workbookViewId="0">
      <pane xSplit="2" ySplit="7" topLeftCell="C8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RowHeight="13.5"/>
  <cols>
    <col min="1" max="1" width="0.875" customWidth="1"/>
    <col min="2" max="2" width="13.625" style="2" customWidth="1"/>
    <col min="3" max="3" width="6.625" customWidth="1"/>
    <col min="4" max="4" width="8.125" customWidth="1"/>
    <col min="5" max="5" width="6.5" customWidth="1"/>
    <col min="6" max="6" width="6.125" customWidth="1"/>
    <col min="7" max="7" width="8.5" customWidth="1"/>
    <col min="8" max="8" width="7" customWidth="1"/>
    <col min="9" max="9" width="6.625" customWidth="1"/>
    <col min="10" max="10" width="7.75" customWidth="1"/>
    <col min="11" max="11" width="7.125" style="31" customWidth="1"/>
    <col min="12" max="12" width="6.125" customWidth="1"/>
    <col min="13" max="13" width="8.125" customWidth="1"/>
    <col min="14" max="16" width="6.625" customWidth="1"/>
    <col min="17" max="17" width="7.75" customWidth="1"/>
    <col min="18" max="20" width="6.625" customWidth="1"/>
    <col min="21" max="21" width="6.5" customWidth="1"/>
    <col min="22" max="22" width="9.375" bestFit="1" customWidth="1"/>
    <col min="23" max="23" width="8.25" bestFit="1" customWidth="1"/>
    <col min="24" max="24" width="6.625" customWidth="1"/>
    <col min="25" max="25" width="9.375" bestFit="1" customWidth="1"/>
    <col min="26" max="26" width="6.625" customWidth="1"/>
    <col min="27" max="27" width="6.875" customWidth="1"/>
    <col min="28" max="28" width="9.375" bestFit="1" customWidth="1"/>
    <col min="29" max="29" width="6.625" customWidth="1"/>
    <col min="30" max="30" width="6.625" style="31" customWidth="1"/>
    <col min="31" max="31" width="7.125" style="31" customWidth="1"/>
    <col min="32" max="32" width="0.875" customWidth="1"/>
  </cols>
  <sheetData>
    <row r="1" spans="2:31" ht="8.25" customHeight="1"/>
    <row r="2" spans="2:31" ht="21">
      <c r="C2" s="27" t="s">
        <v>48</v>
      </c>
      <c r="F2" s="15"/>
      <c r="M2" s="61" t="s">
        <v>60</v>
      </c>
      <c r="O2" s="53"/>
      <c r="P2" s="53"/>
      <c r="U2" s="53"/>
      <c r="V2" s="53"/>
      <c r="W2" s="53"/>
      <c r="X2" s="53"/>
      <c r="Y2" s="53"/>
      <c r="Z2" s="53"/>
      <c r="AA2" s="53"/>
      <c r="AB2" s="53"/>
      <c r="AC2" s="387">
        <v>42468</v>
      </c>
      <c r="AD2" s="388"/>
      <c r="AE2" s="388"/>
    </row>
    <row r="3" spans="2:31" ht="9" customHeight="1" thickBot="1">
      <c r="I3" s="20"/>
      <c r="J3" s="20"/>
      <c r="O3" s="20"/>
      <c r="P3" s="53"/>
      <c r="Q3" s="31"/>
      <c r="R3" s="31"/>
      <c r="S3" s="31"/>
      <c r="T3" s="31"/>
      <c r="U3" s="53"/>
      <c r="V3" s="53"/>
      <c r="W3" s="53"/>
      <c r="X3" s="53"/>
      <c r="Y3" s="53"/>
      <c r="Z3" s="53"/>
      <c r="AA3" s="53"/>
      <c r="AB3" s="53"/>
      <c r="AC3" s="53"/>
    </row>
    <row r="4" spans="2:31" ht="17.45" customHeight="1">
      <c r="B4" s="38"/>
      <c r="C4" s="48" t="s">
        <v>52</v>
      </c>
      <c r="D4" s="49"/>
      <c r="E4" s="49"/>
      <c r="F4" s="50"/>
      <c r="G4" s="50"/>
      <c r="H4" s="50"/>
      <c r="I4" s="51"/>
      <c r="J4" s="50"/>
      <c r="K4" s="50"/>
      <c r="L4" s="51"/>
      <c r="M4" s="50"/>
      <c r="N4" s="50"/>
      <c r="O4" s="206"/>
      <c r="P4" s="206"/>
      <c r="Q4" s="207"/>
      <c r="R4" s="208"/>
      <c r="S4" s="206"/>
      <c r="T4" s="209"/>
      <c r="U4" s="226" t="s">
        <v>136</v>
      </c>
      <c r="V4" s="227"/>
      <c r="W4" s="227"/>
      <c r="X4" s="210"/>
      <c r="Y4" s="196"/>
      <c r="Z4" s="210"/>
      <c r="AA4" s="196"/>
      <c r="AB4" s="196"/>
      <c r="AC4" s="196"/>
      <c r="AD4" s="211"/>
      <c r="AE4" s="212"/>
    </row>
    <row r="5" spans="2:31" ht="14.25">
      <c r="B5" s="39"/>
      <c r="C5" s="86" t="s">
        <v>10</v>
      </c>
      <c r="D5" s="81"/>
      <c r="E5" s="72"/>
      <c r="F5" s="87" t="s">
        <v>51</v>
      </c>
      <c r="G5" s="83"/>
      <c r="H5" s="73"/>
      <c r="I5" s="56" t="s">
        <v>2</v>
      </c>
      <c r="J5" s="57" t="s">
        <v>170</v>
      </c>
      <c r="K5" s="74" t="s">
        <v>54</v>
      </c>
      <c r="L5" s="88" t="s">
        <v>53</v>
      </c>
      <c r="M5" s="85"/>
      <c r="N5" s="76"/>
      <c r="O5" s="77" t="s">
        <v>2</v>
      </c>
      <c r="P5" s="77" t="s">
        <v>170</v>
      </c>
      <c r="Q5" s="184" t="s">
        <v>56</v>
      </c>
      <c r="R5" s="185"/>
      <c r="S5" s="186" t="s">
        <v>2</v>
      </c>
      <c r="T5" s="197" t="s">
        <v>170</v>
      </c>
      <c r="U5" s="203" t="s">
        <v>135</v>
      </c>
      <c r="V5" s="194"/>
      <c r="W5" s="194"/>
      <c r="X5" s="217" t="s">
        <v>2</v>
      </c>
      <c r="Y5" s="218"/>
      <c r="Z5" s="218"/>
      <c r="AA5" s="217" t="s">
        <v>170</v>
      </c>
      <c r="AB5" s="218"/>
      <c r="AC5" s="218"/>
      <c r="AD5" s="228" t="s">
        <v>170</v>
      </c>
      <c r="AE5" s="340" t="s">
        <v>7</v>
      </c>
    </row>
    <row r="6" spans="2:31" ht="13.5" customHeight="1">
      <c r="B6" s="39"/>
      <c r="C6" s="80"/>
      <c r="D6" s="81"/>
      <c r="E6" s="55" t="s">
        <v>11</v>
      </c>
      <c r="F6" s="82"/>
      <c r="G6" s="83"/>
      <c r="H6" s="60" t="s">
        <v>11</v>
      </c>
      <c r="I6" s="58" t="s">
        <v>11</v>
      </c>
      <c r="J6" s="59" t="s">
        <v>11</v>
      </c>
      <c r="K6" s="75" t="s">
        <v>6</v>
      </c>
      <c r="L6" s="84"/>
      <c r="M6" s="85"/>
      <c r="N6" s="78" t="s">
        <v>11</v>
      </c>
      <c r="O6" s="79" t="s">
        <v>11</v>
      </c>
      <c r="P6" s="79" t="s">
        <v>11</v>
      </c>
      <c r="Q6" s="187" t="s">
        <v>55</v>
      </c>
      <c r="R6" s="188" t="s">
        <v>11</v>
      </c>
      <c r="S6" s="189" t="s">
        <v>11</v>
      </c>
      <c r="T6" s="198" t="s">
        <v>11</v>
      </c>
      <c r="U6" s="193"/>
      <c r="V6" s="195"/>
      <c r="W6" s="202" t="s">
        <v>133</v>
      </c>
      <c r="X6" s="219"/>
      <c r="Y6" s="224"/>
      <c r="Z6" s="221" t="s">
        <v>134</v>
      </c>
      <c r="AA6" s="219"/>
      <c r="AB6" s="220"/>
      <c r="AC6" s="221" t="s">
        <v>133</v>
      </c>
      <c r="AD6" s="229" t="s">
        <v>6</v>
      </c>
      <c r="AE6" s="180" t="s">
        <v>6</v>
      </c>
    </row>
    <row r="7" spans="2:31">
      <c r="B7" s="54" t="s">
        <v>0</v>
      </c>
      <c r="C7" s="62" t="s">
        <v>132</v>
      </c>
      <c r="D7" s="63" t="s">
        <v>45</v>
      </c>
      <c r="E7" s="63" t="s">
        <v>45</v>
      </c>
      <c r="F7" s="64" t="s">
        <v>132</v>
      </c>
      <c r="G7" s="65" t="s">
        <v>45</v>
      </c>
      <c r="H7" s="65" t="s">
        <v>45</v>
      </c>
      <c r="I7" s="66" t="s">
        <v>45</v>
      </c>
      <c r="J7" s="67" t="s">
        <v>45</v>
      </c>
      <c r="K7" s="68" t="s">
        <v>45</v>
      </c>
      <c r="L7" s="69" t="s">
        <v>132</v>
      </c>
      <c r="M7" s="70" t="s">
        <v>45</v>
      </c>
      <c r="N7" s="70" t="s">
        <v>45</v>
      </c>
      <c r="O7" s="71" t="s">
        <v>45</v>
      </c>
      <c r="P7" s="71" t="s">
        <v>45</v>
      </c>
      <c r="Q7" s="190" t="s">
        <v>45</v>
      </c>
      <c r="R7" s="191" t="s">
        <v>45</v>
      </c>
      <c r="S7" s="192" t="s">
        <v>45</v>
      </c>
      <c r="T7" s="199" t="s">
        <v>45</v>
      </c>
      <c r="U7" s="181" t="s">
        <v>132</v>
      </c>
      <c r="V7" s="183" t="s">
        <v>45</v>
      </c>
      <c r="W7" s="183" t="s">
        <v>45</v>
      </c>
      <c r="X7" s="222" t="s">
        <v>132</v>
      </c>
      <c r="Y7" s="225" t="s">
        <v>45</v>
      </c>
      <c r="Z7" s="223" t="s">
        <v>45</v>
      </c>
      <c r="AA7" s="222" t="s">
        <v>132</v>
      </c>
      <c r="AB7" s="223" t="s">
        <v>45</v>
      </c>
      <c r="AC7" s="223" t="s">
        <v>45</v>
      </c>
      <c r="AD7" s="222" t="s">
        <v>1</v>
      </c>
      <c r="AE7" s="182" t="s">
        <v>1</v>
      </c>
    </row>
    <row r="8" spans="2:31" s="2" customFormat="1" ht="13.5" customHeight="1">
      <c r="B8" s="32" t="s">
        <v>12</v>
      </c>
      <c r="C8" s="151">
        <v>9254</v>
      </c>
      <c r="D8" s="175">
        <v>232468</v>
      </c>
      <c r="E8" s="36"/>
      <c r="F8" s="174">
        <v>5673</v>
      </c>
      <c r="G8" s="175">
        <v>139405</v>
      </c>
      <c r="H8" s="36"/>
      <c r="I8" s="10"/>
      <c r="J8" s="101"/>
      <c r="K8" s="271">
        <v>4.0263800591080576</v>
      </c>
      <c r="L8" s="6">
        <v>3580</v>
      </c>
      <c r="M8" s="5">
        <v>46563</v>
      </c>
      <c r="N8" s="286"/>
      <c r="O8" s="287"/>
      <c r="P8" s="288"/>
      <c r="Q8" s="146">
        <v>46489</v>
      </c>
      <c r="R8" s="286"/>
      <c r="S8" s="287"/>
      <c r="T8" s="297"/>
      <c r="U8" s="165">
        <v>9254</v>
      </c>
      <c r="V8" s="145">
        <v>185973</v>
      </c>
      <c r="W8" s="10"/>
      <c r="X8" s="200">
        <v>6537</v>
      </c>
      <c r="Y8" s="145">
        <v>110651</v>
      </c>
      <c r="Z8" s="287"/>
      <c r="AA8" s="4">
        <v>2717</v>
      </c>
      <c r="AB8" s="145">
        <v>75315</v>
      </c>
      <c r="AC8" s="287"/>
      <c r="AD8" s="305">
        <v>40.497814198835314</v>
      </c>
      <c r="AE8" s="306">
        <v>74.959805993343124</v>
      </c>
    </row>
    <row r="9" spans="2:31" s="2" customFormat="1">
      <c r="B9" s="32" t="s">
        <v>13</v>
      </c>
      <c r="C9" s="174">
        <v>11728</v>
      </c>
      <c r="D9" s="175">
        <v>292264</v>
      </c>
      <c r="E9" s="36">
        <v>25.722249944078325</v>
      </c>
      <c r="F9" s="174">
        <v>6997</v>
      </c>
      <c r="G9" s="175">
        <v>167395</v>
      </c>
      <c r="H9" s="36">
        <v>20.078189448011187</v>
      </c>
      <c r="I9" s="10">
        <v>27.830790032837548</v>
      </c>
      <c r="J9" s="99">
        <v>10.329581342618832</v>
      </c>
      <c r="K9" s="271">
        <v>5.2275600505689006</v>
      </c>
      <c r="L9" s="6">
        <v>4734</v>
      </c>
      <c r="M9" s="5">
        <v>66408</v>
      </c>
      <c r="N9" s="286">
        <v>42.619676567231494</v>
      </c>
      <c r="O9" s="287">
        <v>19.956353055286137</v>
      </c>
      <c r="P9" s="288">
        <v>97.780890592745507</v>
      </c>
      <c r="Q9" s="146">
        <v>58448</v>
      </c>
      <c r="R9" s="286">
        <v>25.724364903525565</v>
      </c>
      <c r="S9" s="287">
        <v>25.724364903525586</v>
      </c>
      <c r="T9" s="288">
        <v>25.724364903525586</v>
      </c>
      <c r="U9" s="176">
        <v>11728</v>
      </c>
      <c r="V9" s="146">
        <v>233809</v>
      </c>
      <c r="W9" s="10">
        <v>25.722013410548843</v>
      </c>
      <c r="X9" s="200">
        <v>7951</v>
      </c>
      <c r="Y9" s="146">
        <v>138848</v>
      </c>
      <c r="Z9" s="287">
        <v>25.482824375739938</v>
      </c>
      <c r="AA9" s="4">
        <v>3776</v>
      </c>
      <c r="AB9" s="146">
        <v>94957</v>
      </c>
      <c r="AC9" s="287">
        <v>26.079798180973246</v>
      </c>
      <c r="AD9" s="305">
        <v>40.613064509920491</v>
      </c>
      <c r="AE9" s="306">
        <v>71.594763246923776</v>
      </c>
    </row>
    <row r="10" spans="2:31" s="2" customFormat="1">
      <c r="B10" s="32" t="s">
        <v>14</v>
      </c>
      <c r="C10" s="174">
        <v>11229</v>
      </c>
      <c r="D10" s="175">
        <v>359588</v>
      </c>
      <c r="E10" s="36">
        <v>23.035337913667099</v>
      </c>
      <c r="F10" s="174">
        <v>6498</v>
      </c>
      <c r="G10" s="175">
        <v>214032</v>
      </c>
      <c r="H10" s="36">
        <v>27.860449834224443</v>
      </c>
      <c r="I10" s="10">
        <v>21.048283921141973</v>
      </c>
      <c r="J10" s="99">
        <v>37.791935176078574</v>
      </c>
      <c r="K10" s="271">
        <v>18.092975324898379</v>
      </c>
      <c r="L10" s="6">
        <v>4730</v>
      </c>
      <c r="M10" s="5">
        <v>73632</v>
      </c>
      <c r="N10" s="286">
        <v>10.878207444886169</v>
      </c>
      <c r="O10" s="287">
        <v>16.99767535880332</v>
      </c>
      <c r="P10" s="288">
        <v>1.8563387631863382</v>
      </c>
      <c r="Q10" s="146">
        <v>71911</v>
      </c>
      <c r="R10" s="286">
        <v>23.03415001368738</v>
      </c>
      <c r="S10" s="287">
        <v>23.03415001368738</v>
      </c>
      <c r="T10" s="288">
        <v>23.03415001368738</v>
      </c>
      <c r="U10" s="176">
        <v>11229</v>
      </c>
      <c r="V10" s="146">
        <v>287669</v>
      </c>
      <c r="W10" s="10">
        <v>23.035896821764773</v>
      </c>
      <c r="X10" s="200">
        <v>7679</v>
      </c>
      <c r="Y10" s="146">
        <v>166468</v>
      </c>
      <c r="Z10" s="287">
        <v>19.892256280248905</v>
      </c>
      <c r="AA10" s="4">
        <v>3549</v>
      </c>
      <c r="AB10" s="146">
        <v>121195</v>
      </c>
      <c r="AC10" s="287">
        <v>27.631454237181043</v>
      </c>
      <c r="AD10" s="305">
        <v>42.130017485373813</v>
      </c>
      <c r="AE10" s="306">
        <v>74.402177502615856</v>
      </c>
    </row>
    <row r="11" spans="2:31" s="2" customFormat="1">
      <c r="B11" s="32" t="s">
        <v>15</v>
      </c>
      <c r="C11" s="174">
        <v>12514</v>
      </c>
      <c r="D11" s="175">
        <v>371616</v>
      </c>
      <c r="E11" s="36">
        <v>3.3449392082049556</v>
      </c>
      <c r="F11" s="174">
        <v>7368</v>
      </c>
      <c r="G11" s="175">
        <v>209932</v>
      </c>
      <c r="H11" s="36">
        <v>-1.9156014053973269</v>
      </c>
      <c r="I11" s="10">
        <v>18.212231922171096</v>
      </c>
      <c r="J11" s="99">
        <v>-27.68355563131205</v>
      </c>
      <c r="K11" s="271">
        <v>11.521370483605441</v>
      </c>
      <c r="L11" s="6">
        <v>5148</v>
      </c>
      <c r="M11" s="5">
        <v>87355</v>
      </c>
      <c r="N11" s="286">
        <v>18.637277270751838</v>
      </c>
      <c r="O11" s="287">
        <v>14.817614409433521</v>
      </c>
      <c r="P11" s="288">
        <v>25.110338517840813</v>
      </c>
      <c r="Q11" s="146">
        <v>74317</v>
      </c>
      <c r="R11" s="286">
        <v>3.3458024502510009</v>
      </c>
      <c r="S11" s="287">
        <v>3.3458024502510009</v>
      </c>
      <c r="T11" s="288">
        <v>3.3458024502510009</v>
      </c>
      <c r="U11" s="176">
        <v>12514</v>
      </c>
      <c r="V11" s="146">
        <v>297291</v>
      </c>
      <c r="W11" s="10">
        <v>3.3448164383371162</v>
      </c>
      <c r="X11" s="200">
        <v>8709</v>
      </c>
      <c r="Y11" s="146">
        <v>195216</v>
      </c>
      <c r="Z11" s="287">
        <v>17.269385107047601</v>
      </c>
      <c r="AA11" s="4">
        <v>3804</v>
      </c>
      <c r="AB11" s="146">
        <v>102072</v>
      </c>
      <c r="AC11" s="287">
        <v>-15.778703741903543</v>
      </c>
      <c r="AD11" s="305">
        <v>34.334036348224465</v>
      </c>
      <c r="AE11" s="306">
        <v>70.614986662899312</v>
      </c>
    </row>
    <row r="12" spans="2:31" s="2" customFormat="1" ht="13.5" customHeight="1">
      <c r="B12" s="32" t="s">
        <v>16</v>
      </c>
      <c r="C12" s="174">
        <v>12669</v>
      </c>
      <c r="D12" s="175">
        <v>384339</v>
      </c>
      <c r="E12" s="36">
        <v>3.4236954275381093</v>
      </c>
      <c r="F12" s="174">
        <v>6887</v>
      </c>
      <c r="G12" s="175">
        <v>202497</v>
      </c>
      <c r="H12" s="36">
        <v>-3.5416230017338957</v>
      </c>
      <c r="I12" s="10">
        <v>-19.791615333169066</v>
      </c>
      <c r="J12" s="99">
        <v>30.46168350961964</v>
      </c>
      <c r="K12" s="271">
        <v>17.552711711528417</v>
      </c>
      <c r="L12" s="6">
        <v>5782</v>
      </c>
      <c r="M12" s="5">
        <v>104967</v>
      </c>
      <c r="N12" s="286">
        <v>20.161410337130103</v>
      </c>
      <c r="O12" s="287">
        <v>7.7119855541343707</v>
      </c>
      <c r="P12" s="288">
        <v>39.520394074836759</v>
      </c>
      <c r="Q12" s="146">
        <v>76864</v>
      </c>
      <c r="R12" s="286">
        <v>3.4272104632856459</v>
      </c>
      <c r="S12" s="287">
        <v>3.4272104632856681</v>
      </c>
      <c r="T12" s="288">
        <v>3.4272104632856681</v>
      </c>
      <c r="U12" s="176">
        <v>12669</v>
      </c>
      <c r="V12" s="146">
        <v>307468</v>
      </c>
      <c r="W12" s="10">
        <v>3.423245237830947</v>
      </c>
      <c r="X12" s="200">
        <v>7914</v>
      </c>
      <c r="Y12" s="146">
        <v>171201</v>
      </c>
      <c r="Z12" s="287">
        <v>-12.301758052618638</v>
      </c>
      <c r="AA12" s="4">
        <v>4758</v>
      </c>
      <c r="AB12" s="146">
        <v>136263</v>
      </c>
      <c r="AC12" s="287">
        <v>33.496943334117098</v>
      </c>
      <c r="AD12" s="305">
        <v>44.317782663561736</v>
      </c>
      <c r="AE12" s="306">
        <v>65.859536602182985</v>
      </c>
    </row>
    <row r="13" spans="2:31" s="2" customFormat="1">
      <c r="B13" s="32" t="s">
        <v>46</v>
      </c>
      <c r="C13" s="151">
        <v>9762</v>
      </c>
      <c r="D13" s="175">
        <v>344728</v>
      </c>
      <c r="E13" s="36">
        <v>-10.306266082807102</v>
      </c>
      <c r="F13" s="174">
        <v>5158</v>
      </c>
      <c r="G13" s="175">
        <v>179102</v>
      </c>
      <c r="H13" s="36">
        <v>-11.553257579124631</v>
      </c>
      <c r="I13" s="10">
        <v>-10.785380753431873</v>
      </c>
      <c r="J13" s="99">
        <v>-12.546296296296299</v>
      </c>
      <c r="K13" s="271">
        <v>18.532546254110375</v>
      </c>
      <c r="L13" s="6">
        <v>4604</v>
      </c>
      <c r="M13" s="5">
        <v>96672</v>
      </c>
      <c r="N13" s="286">
        <v>-7.9024836377147079</v>
      </c>
      <c r="O13" s="287">
        <v>-9.4369935736239192</v>
      </c>
      <c r="P13" s="288">
        <v>-6.0590812839381947</v>
      </c>
      <c r="Q13" s="146">
        <v>68941</v>
      </c>
      <c r="R13" s="286">
        <v>-10.307816402997505</v>
      </c>
      <c r="S13" s="287">
        <v>-10.307816402997483</v>
      </c>
      <c r="T13" s="288">
        <v>-10.307816402997483</v>
      </c>
      <c r="U13" s="165">
        <v>9762</v>
      </c>
      <c r="V13" s="146">
        <v>275780</v>
      </c>
      <c r="W13" s="10">
        <v>-10.306113156491083</v>
      </c>
      <c r="X13" s="200">
        <v>5661</v>
      </c>
      <c r="Y13" s="146">
        <v>153511</v>
      </c>
      <c r="Z13" s="287">
        <v>-10.332883569605318</v>
      </c>
      <c r="AA13" s="4">
        <v>4103</v>
      </c>
      <c r="AB13" s="146">
        <v>122262</v>
      </c>
      <c r="AC13" s="287">
        <v>-10.274982937407808</v>
      </c>
      <c r="AD13" s="305">
        <v>44.33316411632461</v>
      </c>
      <c r="AE13" s="306">
        <v>64.943795779244326</v>
      </c>
    </row>
    <row r="14" spans="2:31" s="2" customFormat="1" ht="13.5" customHeight="1">
      <c r="B14" s="32" t="s">
        <v>66</v>
      </c>
      <c r="C14" s="151">
        <v>3719</v>
      </c>
      <c r="D14" s="175">
        <v>112441</v>
      </c>
      <c r="E14" s="36">
        <v>-67.382690120906915</v>
      </c>
      <c r="F14" s="174">
        <v>1783</v>
      </c>
      <c r="G14" s="175">
        <v>33013</v>
      </c>
      <c r="H14" s="36">
        <v>-81.567486683565789</v>
      </c>
      <c r="I14" s="10">
        <v>-77.407421982605968</v>
      </c>
      <c r="J14" s="99">
        <v>-87.027592351095564</v>
      </c>
      <c r="K14" s="272">
        <v>18.864961866307763</v>
      </c>
      <c r="L14" s="6">
        <v>1936</v>
      </c>
      <c r="M14" s="5">
        <v>39276</v>
      </c>
      <c r="N14" s="286">
        <v>-59.371896722939425</v>
      </c>
      <c r="O14" s="287">
        <v>-52.74585422290783</v>
      </c>
      <c r="P14" s="288">
        <v>-67.045327738969348</v>
      </c>
      <c r="Q14" s="146">
        <v>40160</v>
      </c>
      <c r="R14" s="286">
        <v>-41.747291162008096</v>
      </c>
      <c r="S14" s="287">
        <v>-38.786426074469496</v>
      </c>
      <c r="T14" s="288">
        <v>-53.583498933871006</v>
      </c>
      <c r="U14" s="165">
        <v>3719</v>
      </c>
      <c r="V14" s="146">
        <v>72287</v>
      </c>
      <c r="W14" s="10">
        <v>-73.788164478932487</v>
      </c>
      <c r="X14" s="200">
        <v>2153</v>
      </c>
      <c r="Y14" s="146">
        <v>47474</v>
      </c>
      <c r="Z14" s="287">
        <v>-69.074528861123966</v>
      </c>
      <c r="AA14" s="4">
        <v>1566</v>
      </c>
      <c r="AB14" s="146">
        <v>24815</v>
      </c>
      <c r="AC14" s="287">
        <v>-79.703423794801324</v>
      </c>
      <c r="AD14" s="305">
        <v>34.328440798483825</v>
      </c>
      <c r="AE14" s="307">
        <v>45.669345802149763</v>
      </c>
    </row>
    <row r="15" spans="2:31" s="2" customFormat="1" ht="13.5" customHeight="1">
      <c r="B15" s="177" t="s">
        <v>141</v>
      </c>
      <c r="C15" s="151">
        <v>6858</v>
      </c>
      <c r="D15" s="175">
        <v>240809</v>
      </c>
      <c r="E15" s="36">
        <v>114.16476196405227</v>
      </c>
      <c r="F15" s="174">
        <v>3769</v>
      </c>
      <c r="G15" s="175">
        <v>126791</v>
      </c>
      <c r="H15" s="118">
        <v>284.06385363341712</v>
      </c>
      <c r="I15" s="10">
        <v>66.160076641700044</v>
      </c>
      <c r="J15" s="119">
        <v>782.19368965860451</v>
      </c>
      <c r="K15" s="272">
        <v>21.986200150969072</v>
      </c>
      <c r="L15" s="6">
        <v>3089</v>
      </c>
      <c r="M15" s="5">
        <v>64779</v>
      </c>
      <c r="N15" s="286">
        <v>64.932783379162828</v>
      </c>
      <c r="O15" s="287">
        <v>46.910960581082207</v>
      </c>
      <c r="P15" s="288">
        <v>94.886902343220896</v>
      </c>
      <c r="Q15" s="146">
        <v>49240</v>
      </c>
      <c r="R15" s="286">
        <v>22.609561752988043</v>
      </c>
      <c r="S15" s="287">
        <v>17.86676934924914</v>
      </c>
      <c r="T15" s="288">
        <v>47.625</v>
      </c>
      <c r="U15" s="165">
        <v>6858</v>
      </c>
      <c r="V15" s="146">
        <v>191569</v>
      </c>
      <c r="W15" s="10">
        <v>165.01168951540387</v>
      </c>
      <c r="X15" s="200">
        <v>3380</v>
      </c>
      <c r="Y15" s="146">
        <v>74158</v>
      </c>
      <c r="Z15" s="287">
        <v>56.207608375110581</v>
      </c>
      <c r="AA15" s="4">
        <v>3478</v>
      </c>
      <c r="AB15" s="146">
        <v>117411</v>
      </c>
      <c r="AC15" s="287">
        <v>373.14527503526097</v>
      </c>
      <c r="AD15" s="305">
        <v>61.289143859392702</v>
      </c>
      <c r="AE15" s="307">
        <v>66.185551942120071</v>
      </c>
    </row>
    <row r="16" spans="2:31" s="2" customFormat="1" ht="13.5" customHeight="1">
      <c r="B16" s="262" t="s">
        <v>167</v>
      </c>
      <c r="C16" s="151">
        <v>7262</v>
      </c>
      <c r="D16" s="175">
        <v>303408</v>
      </c>
      <c r="E16" s="216">
        <v>25.995290873679977</v>
      </c>
      <c r="F16" s="174">
        <v>3557</v>
      </c>
      <c r="G16" s="175">
        <v>170483</v>
      </c>
      <c r="H16" s="255">
        <v>34.459859138266893</v>
      </c>
      <c r="I16" s="201">
        <v>55.05673926147233</v>
      </c>
      <c r="J16" s="256">
        <v>25.590631134778974</v>
      </c>
      <c r="K16" s="273">
        <v>20.717942938107811</v>
      </c>
      <c r="L16" s="6">
        <v>3705</v>
      </c>
      <c r="M16" s="5">
        <v>78890</v>
      </c>
      <c r="N16" s="289">
        <v>21.783293968724422</v>
      </c>
      <c r="O16" s="290">
        <v>9.4911393811455014</v>
      </c>
      <c r="P16" s="291">
        <v>37.165097126177159</v>
      </c>
      <c r="Q16" s="146">
        <v>54037</v>
      </c>
      <c r="R16" s="289">
        <v>9.7420796100731195</v>
      </c>
      <c r="S16" s="290">
        <v>5.3677782524564748</v>
      </c>
      <c r="T16" s="291">
        <v>28.154106689246419</v>
      </c>
      <c r="U16" s="165">
        <v>7262</v>
      </c>
      <c r="V16" s="146">
        <v>249372</v>
      </c>
      <c r="W16" s="10">
        <v>30.173462303399816</v>
      </c>
      <c r="X16" s="200">
        <v>3568</v>
      </c>
      <c r="Y16" s="146">
        <v>98584</v>
      </c>
      <c r="Z16" s="290">
        <v>32.937781493567797</v>
      </c>
      <c r="AA16" s="4">
        <v>3694</v>
      </c>
      <c r="AB16" s="146">
        <v>150788</v>
      </c>
      <c r="AC16" s="290">
        <v>28.427489758199812</v>
      </c>
      <c r="AD16" s="305">
        <v>60.467093338466228</v>
      </c>
      <c r="AE16" s="308">
        <v>68.364932710969967</v>
      </c>
    </row>
    <row r="17" spans="2:41" s="2" customFormat="1" ht="13.5" customHeight="1">
      <c r="B17" s="262" t="s">
        <v>197</v>
      </c>
      <c r="C17" s="151">
        <v>6630</v>
      </c>
      <c r="D17" s="175">
        <v>310375</v>
      </c>
      <c r="E17" s="216">
        <v>2.2962479565469778</v>
      </c>
      <c r="F17" s="174">
        <v>3338</v>
      </c>
      <c r="G17" s="175">
        <v>173093</v>
      </c>
      <c r="H17" s="255">
        <v>1.5309444343424303</v>
      </c>
      <c r="I17" s="201">
        <v>4.7680216344122357</v>
      </c>
      <c r="J17" s="256">
        <v>-0.1886521254806155</v>
      </c>
      <c r="K17" s="273">
        <v>23.491158625116533</v>
      </c>
      <c r="L17" s="6">
        <v>3292</v>
      </c>
      <c r="M17" s="5">
        <v>77935</v>
      </c>
      <c r="N17" s="289">
        <v>-1.2105463303333721</v>
      </c>
      <c r="O17" s="290">
        <v>14.822801187244721</v>
      </c>
      <c r="P17" s="291">
        <v>-17.224868261045799</v>
      </c>
      <c r="Q17" s="146">
        <v>59347</v>
      </c>
      <c r="R17" s="289">
        <v>9.8266002923922429</v>
      </c>
      <c r="S17" s="290">
        <v>5.130100884829119</v>
      </c>
      <c r="T17" s="291">
        <v>26.106706309877765</v>
      </c>
      <c r="U17" s="165">
        <v>6630</v>
      </c>
      <c r="V17" s="146">
        <v>251028</v>
      </c>
      <c r="W17" s="10">
        <v>0.66406813916557894</v>
      </c>
      <c r="X17" s="200">
        <v>3696</v>
      </c>
      <c r="Y17" s="146">
        <v>107250</v>
      </c>
      <c r="Z17" s="290">
        <v>8.7904730990830018</v>
      </c>
      <c r="AA17" s="4">
        <v>2934</v>
      </c>
      <c r="AB17" s="146">
        <v>143778</v>
      </c>
      <c r="AC17" s="290">
        <v>-4.6489110539300214</v>
      </c>
      <c r="AD17" s="290">
        <v>57.275682393995886</v>
      </c>
      <c r="AE17" s="308">
        <v>68.953662539637023</v>
      </c>
    </row>
    <row r="18" spans="2:41" s="2" customFormat="1" ht="13.5" customHeight="1">
      <c r="B18" s="262" t="s">
        <v>229</v>
      </c>
      <c r="C18" s="151">
        <v>6732</v>
      </c>
      <c r="D18" s="175">
        <v>278497</v>
      </c>
      <c r="E18" s="216">
        <v>-10.27080144985905</v>
      </c>
      <c r="F18" s="174">
        <v>3043</v>
      </c>
      <c r="G18" s="175">
        <v>126104</v>
      </c>
      <c r="H18" s="255">
        <v>-27.146678375208694</v>
      </c>
      <c r="I18" s="201">
        <v>-16.495660310392665</v>
      </c>
      <c r="J18" s="256">
        <v>-33.088222058214683</v>
      </c>
      <c r="K18" s="273">
        <v>22.317092102636892</v>
      </c>
      <c r="L18" s="6">
        <v>3689</v>
      </c>
      <c r="M18" s="5">
        <v>94829</v>
      </c>
      <c r="N18" s="289">
        <v>21.677038557772505</v>
      </c>
      <c r="O18" s="290">
        <v>30.40077769431312</v>
      </c>
      <c r="P18" s="291">
        <v>9.5828359807792509</v>
      </c>
      <c r="Q18" s="146">
        <v>57567</v>
      </c>
      <c r="R18" s="289">
        <v>-2.9993091478929017</v>
      </c>
      <c r="S18" s="290">
        <v>1.1025408348457404</v>
      </c>
      <c r="T18" s="291">
        <v>-14.873272643919051</v>
      </c>
      <c r="U18" s="165">
        <v>6732</v>
      </c>
      <c r="V18" s="146">
        <v>220934</v>
      </c>
      <c r="W18" s="10">
        <v>-11.988304093567251</v>
      </c>
      <c r="X18" s="200">
        <v>3903</v>
      </c>
      <c r="Y18" s="146">
        <v>110784</v>
      </c>
      <c r="Z18" s="290">
        <v>3.2951048951048989</v>
      </c>
      <c r="AA18" s="4">
        <v>2829</v>
      </c>
      <c r="AB18" s="146">
        <v>110148</v>
      </c>
      <c r="AC18" s="290">
        <v>-23.39022659934065</v>
      </c>
      <c r="AD18" s="290">
        <v>49.8556129884943</v>
      </c>
      <c r="AE18" s="308">
        <v>57.077679306942343</v>
      </c>
    </row>
    <row r="19" spans="2:41" s="2" customFormat="1" ht="13.5" customHeight="1">
      <c r="B19" s="262" t="s">
        <v>259</v>
      </c>
      <c r="C19" s="151">
        <v>7796</v>
      </c>
      <c r="D19" s="175">
        <v>327886</v>
      </c>
      <c r="E19" s="216">
        <v>17.734122809222356</v>
      </c>
      <c r="F19" s="174">
        <v>3663</v>
      </c>
      <c r="G19" s="175">
        <v>155603</v>
      </c>
      <c r="H19" s="255">
        <v>23.392596586944109</v>
      </c>
      <c r="I19" s="201">
        <v>40.916906551264475</v>
      </c>
      <c r="J19" s="256">
        <v>11.19002461563295</v>
      </c>
      <c r="K19" s="273">
        <v>36.969957753090284</v>
      </c>
      <c r="L19" s="6">
        <v>4133</v>
      </c>
      <c r="M19" s="5">
        <v>107535</v>
      </c>
      <c r="N19" s="289">
        <v>13.39885478071055</v>
      </c>
      <c r="O19" s="290">
        <v>5.7334553217444295</v>
      </c>
      <c r="P19" s="291">
        <v>26.047369009049277</v>
      </c>
      <c r="Q19" s="146">
        <v>64747</v>
      </c>
      <c r="R19" s="289">
        <v>12.472423437038586</v>
      </c>
      <c r="S19" s="290">
        <v>10.312794507023298</v>
      </c>
      <c r="T19" s="291">
        <v>19.910755500846292</v>
      </c>
      <c r="U19" s="165">
        <v>7796</v>
      </c>
      <c r="V19" s="146">
        <v>263138</v>
      </c>
      <c r="W19" s="10">
        <v>19.102537409362071</v>
      </c>
      <c r="X19" s="200">
        <v>4561</v>
      </c>
      <c r="Y19" s="146">
        <v>135346</v>
      </c>
      <c r="Z19" s="201">
        <v>22.171071634893138</v>
      </c>
      <c r="AA19" s="4">
        <v>3235</v>
      </c>
      <c r="AB19" s="146">
        <v>127794</v>
      </c>
      <c r="AC19" s="201">
        <v>16.020263645277268</v>
      </c>
      <c r="AD19" s="290">
        <v>48.565391543600697</v>
      </c>
      <c r="AE19" s="308">
        <v>59.133610500953871</v>
      </c>
    </row>
    <row r="20" spans="2:41" s="2" customFormat="1" ht="13.5" customHeight="1">
      <c r="B20" s="262" t="s">
        <v>292</v>
      </c>
      <c r="C20" s="151">
        <v>7609</v>
      </c>
      <c r="D20" s="175">
        <v>339695</v>
      </c>
      <c r="E20" s="216">
        <v>3.6015566385878088</v>
      </c>
      <c r="F20" s="174">
        <v>3537</v>
      </c>
      <c r="G20" s="175">
        <v>149633</v>
      </c>
      <c r="H20" s="255">
        <v>-3.8366869533363825</v>
      </c>
      <c r="I20" s="201">
        <v>5.1686317521250373</v>
      </c>
      <c r="J20" s="256">
        <v>-11.786552466671509</v>
      </c>
      <c r="K20" s="273">
        <v>27.580238079121177</v>
      </c>
      <c r="L20" s="6">
        <v>4072</v>
      </c>
      <c r="M20" s="5">
        <v>118592</v>
      </c>
      <c r="N20" s="289">
        <v>10.282233691356296</v>
      </c>
      <c r="O20" s="290">
        <v>33.889369611896313</v>
      </c>
      <c r="P20" s="291">
        <v>-22.362065145136285</v>
      </c>
      <c r="Q20" s="146">
        <v>71467</v>
      </c>
      <c r="R20" s="289">
        <v>10.378859252166123</v>
      </c>
      <c r="S20" s="290">
        <v>9.6863431105325333</v>
      </c>
      <c r="T20" s="291">
        <v>12.549724111382005</v>
      </c>
      <c r="U20" s="165">
        <v>7609</v>
      </c>
      <c r="V20" s="146">
        <v>268227</v>
      </c>
      <c r="W20" s="10">
        <v>1.9339662078453159</v>
      </c>
      <c r="X20" s="200">
        <v>5028</v>
      </c>
      <c r="Y20" s="146">
        <v>160267</v>
      </c>
      <c r="Z20" s="201">
        <v>18.412808653377269</v>
      </c>
      <c r="AA20" s="4">
        <v>2581</v>
      </c>
      <c r="AB20" s="146">
        <v>107957</v>
      </c>
      <c r="AC20" s="201">
        <v>-15.52263799552405</v>
      </c>
      <c r="AD20" s="290">
        <v>40.248371715002591</v>
      </c>
      <c r="AE20" s="308">
        <v>55.785957416665731</v>
      </c>
    </row>
    <row r="21" spans="2:41" s="2" customFormat="1" ht="13.5" customHeight="1">
      <c r="B21" s="262" t="s">
        <v>299</v>
      </c>
      <c r="C21" s="151">
        <v>1681</v>
      </c>
      <c r="D21" s="175">
        <v>77259</v>
      </c>
      <c r="E21" s="216">
        <v>2.3121846569464992</v>
      </c>
      <c r="F21" s="174">
        <v>718</v>
      </c>
      <c r="G21" s="175">
        <v>30978</v>
      </c>
      <c r="H21" s="255">
        <v>-10.475970291593214</v>
      </c>
      <c r="I21" s="201">
        <v>-14.524274073223921</v>
      </c>
      <c r="J21" s="256">
        <v>-6.3689817779588935</v>
      </c>
      <c r="K21" s="273">
        <v>40.641602995496633</v>
      </c>
      <c r="L21" s="6">
        <v>963</v>
      </c>
      <c r="M21" s="5">
        <v>27497</v>
      </c>
      <c r="N21" s="289">
        <v>9.5847282002231822</v>
      </c>
      <c r="O21" s="290">
        <v>4.7646921095762167</v>
      </c>
      <c r="P21" s="291">
        <v>19.852665751030088</v>
      </c>
      <c r="Q21" s="146">
        <v>18785</v>
      </c>
      <c r="R21" s="289">
        <v>18.76462034519821</v>
      </c>
      <c r="S21" s="290">
        <v>23.372178306576473</v>
      </c>
      <c r="T21" s="291">
        <v>2.8200789622109426</v>
      </c>
      <c r="U21" s="165">
        <v>1681</v>
      </c>
      <c r="V21" s="146">
        <v>58474</v>
      </c>
      <c r="W21" s="10">
        <v>-2.0453974369712711</v>
      </c>
      <c r="X21" s="200">
        <v>1033</v>
      </c>
      <c r="Y21" s="146">
        <v>32792</v>
      </c>
      <c r="Z21" s="201">
        <v>-4.9755136341244253</v>
      </c>
      <c r="AA21" s="4">
        <v>648</v>
      </c>
      <c r="AB21" s="146">
        <v>25682</v>
      </c>
      <c r="AC21" s="201">
        <v>1.9733968632122298</v>
      </c>
      <c r="AD21" s="290">
        <v>43.920374867462463</v>
      </c>
      <c r="AE21" s="308">
        <v>52.977391661251147</v>
      </c>
    </row>
    <row r="22" spans="2:41" s="2" customFormat="1" ht="13.5" customHeight="1">
      <c r="B22" s="33"/>
      <c r="C22" s="152"/>
      <c r="D22" s="147"/>
      <c r="E22" s="37"/>
      <c r="F22" s="152"/>
      <c r="G22" s="147"/>
      <c r="H22" s="37"/>
      <c r="I22" s="11"/>
      <c r="J22" s="100"/>
      <c r="K22" s="274"/>
      <c r="L22" s="9"/>
      <c r="M22" s="8"/>
      <c r="N22" s="292"/>
      <c r="O22" s="293"/>
      <c r="P22" s="294"/>
      <c r="Q22" s="147"/>
      <c r="R22" s="292"/>
      <c r="S22" s="293"/>
      <c r="T22" s="294"/>
      <c r="U22" s="166"/>
      <c r="V22" s="147"/>
      <c r="W22" s="11"/>
      <c r="X22" s="166"/>
      <c r="Y22" s="147"/>
      <c r="Z22" s="293"/>
      <c r="AA22" s="11"/>
      <c r="AB22" s="147"/>
      <c r="AC22" s="293"/>
      <c r="AD22" s="309"/>
      <c r="AE22" s="310"/>
      <c r="AF22" s="43"/>
    </row>
    <row r="23" spans="2:41" s="2" customFormat="1" ht="13.5" customHeight="1">
      <c r="B23" s="32" t="s">
        <v>17</v>
      </c>
      <c r="C23" s="151">
        <v>9695</v>
      </c>
      <c r="D23" s="175">
        <v>234415</v>
      </c>
      <c r="E23" s="36"/>
      <c r="F23" s="174">
        <v>6010</v>
      </c>
      <c r="G23" s="175">
        <v>137826</v>
      </c>
      <c r="H23" s="36"/>
      <c r="I23" s="10"/>
      <c r="J23" s="99"/>
      <c r="K23" s="271">
        <v>5.0461027602359989</v>
      </c>
      <c r="L23" s="174">
        <v>3686</v>
      </c>
      <c r="M23" s="175">
        <v>49699</v>
      </c>
      <c r="N23" s="286"/>
      <c r="O23" s="287"/>
      <c r="P23" s="288"/>
      <c r="Q23" s="146">
        <v>46878</v>
      </c>
      <c r="R23" s="286"/>
      <c r="S23" s="287"/>
      <c r="T23" s="288"/>
      <c r="U23" s="165">
        <v>9695</v>
      </c>
      <c r="V23" s="146">
        <v>187530</v>
      </c>
      <c r="W23" s="10"/>
      <c r="X23" s="165">
        <v>6885</v>
      </c>
      <c r="Y23" s="146">
        <v>118169</v>
      </c>
      <c r="Z23" s="287"/>
      <c r="AA23" s="4">
        <v>2812</v>
      </c>
      <c r="AB23" s="146">
        <v>69355</v>
      </c>
      <c r="AC23" s="287"/>
      <c r="AD23" s="305">
        <v>36.983415986775448</v>
      </c>
      <c r="AE23" s="306">
        <v>73.495440729483292</v>
      </c>
    </row>
    <row r="24" spans="2:41" s="2" customFormat="1">
      <c r="B24" s="32" t="s">
        <v>18</v>
      </c>
      <c r="C24" s="174">
        <v>11523</v>
      </c>
      <c r="D24" s="175">
        <v>309369</v>
      </c>
      <c r="E24" s="36">
        <v>31.974916280954723</v>
      </c>
      <c r="F24" s="174">
        <v>6563</v>
      </c>
      <c r="G24" s="175">
        <v>178485</v>
      </c>
      <c r="H24" s="36">
        <v>29.500239432327714</v>
      </c>
      <c r="I24" s="10">
        <v>26.379247792961657</v>
      </c>
      <c r="J24" s="99">
        <v>34.183414351012111</v>
      </c>
      <c r="K24" s="271">
        <v>5.3202040743515644</v>
      </c>
      <c r="L24" s="174">
        <v>4962</v>
      </c>
      <c r="M24" s="175">
        <v>69002</v>
      </c>
      <c r="N24" s="286">
        <v>38.839815690456561</v>
      </c>
      <c r="O24" s="287">
        <v>11.799859055673</v>
      </c>
      <c r="P24" s="288">
        <v>106.35903207653348</v>
      </c>
      <c r="Q24" s="146">
        <v>61868</v>
      </c>
      <c r="R24" s="286">
        <v>31.976620162976243</v>
      </c>
      <c r="S24" s="287">
        <v>31.976620162976243</v>
      </c>
      <c r="T24" s="288">
        <v>31.976620162976243</v>
      </c>
      <c r="U24" s="176">
        <v>11523</v>
      </c>
      <c r="V24" s="146">
        <v>247493</v>
      </c>
      <c r="W24" s="10">
        <v>31.975150642563854</v>
      </c>
      <c r="X24" s="165">
        <v>7589</v>
      </c>
      <c r="Y24" s="146">
        <v>144169</v>
      </c>
      <c r="Z24" s="287">
        <v>22.002386412680146</v>
      </c>
      <c r="AA24" s="4">
        <v>3932</v>
      </c>
      <c r="AB24" s="146">
        <v>103320</v>
      </c>
      <c r="AC24" s="287">
        <v>48.972676807728355</v>
      </c>
      <c r="AD24" s="305">
        <v>41.746635258370944</v>
      </c>
      <c r="AE24" s="306">
        <v>72.117191193286274</v>
      </c>
    </row>
    <row r="25" spans="2:41" s="2" customFormat="1">
      <c r="B25" s="32" t="s">
        <v>9</v>
      </c>
      <c r="C25" s="174">
        <v>11803</v>
      </c>
      <c r="D25" s="175">
        <v>358722</v>
      </c>
      <c r="E25" s="36">
        <v>15.952794236009415</v>
      </c>
      <c r="F25" s="174">
        <v>7172</v>
      </c>
      <c r="G25" s="175">
        <v>213131</v>
      </c>
      <c r="H25" s="36">
        <v>19.41115499901953</v>
      </c>
      <c r="I25" s="10">
        <v>17.85498980890501</v>
      </c>
      <c r="J25" s="99">
        <v>21.610478790991916</v>
      </c>
      <c r="K25" s="271">
        <v>19.864804540526752</v>
      </c>
      <c r="L25" s="174">
        <v>4630</v>
      </c>
      <c r="M25" s="175">
        <v>73841</v>
      </c>
      <c r="N25" s="286">
        <v>7.0128402075302132</v>
      </c>
      <c r="O25" s="287">
        <v>18.52701646453696</v>
      </c>
      <c r="P25" s="288">
        <v>-8.5492227979274578</v>
      </c>
      <c r="Q25" s="146">
        <v>71738</v>
      </c>
      <c r="R25" s="286">
        <v>15.953319971552338</v>
      </c>
      <c r="S25" s="287">
        <v>15.953319971552361</v>
      </c>
      <c r="T25" s="288">
        <v>15.953319971552361</v>
      </c>
      <c r="U25" s="176">
        <v>11803</v>
      </c>
      <c r="V25" s="146">
        <v>286977</v>
      </c>
      <c r="W25" s="10">
        <v>15.953582525566379</v>
      </c>
      <c r="X25" s="165">
        <v>8262</v>
      </c>
      <c r="Y25" s="146">
        <v>170176</v>
      </c>
      <c r="Z25" s="287">
        <v>18.039245607585542</v>
      </c>
      <c r="AA25" s="4">
        <v>3539</v>
      </c>
      <c r="AB25" s="146">
        <v>116795</v>
      </c>
      <c r="AC25" s="287">
        <v>13.042005420054201</v>
      </c>
      <c r="AD25" s="305">
        <v>40.698383494147613</v>
      </c>
      <c r="AE25" s="306">
        <v>74.267624234694765</v>
      </c>
    </row>
    <row r="26" spans="2:41" s="2" customFormat="1">
      <c r="B26" s="32" t="s">
        <v>19</v>
      </c>
      <c r="C26" s="174">
        <v>12548</v>
      </c>
      <c r="D26" s="175">
        <v>393540</v>
      </c>
      <c r="E26" s="36">
        <v>9.7061234047535407</v>
      </c>
      <c r="F26" s="174">
        <v>7076</v>
      </c>
      <c r="G26" s="175">
        <v>218733</v>
      </c>
      <c r="H26" s="36">
        <v>2.6284304019593474</v>
      </c>
      <c r="I26" s="10">
        <v>8.3142527727708249</v>
      </c>
      <c r="J26" s="99">
        <v>-5.1553381870727559</v>
      </c>
      <c r="K26" s="271">
        <v>12.737261531031152</v>
      </c>
      <c r="L26" s="174">
        <v>5474</v>
      </c>
      <c r="M26" s="175">
        <v>96092</v>
      </c>
      <c r="N26" s="286">
        <v>30.133665578743507</v>
      </c>
      <c r="O26" s="287">
        <v>22.855197940819849</v>
      </c>
      <c r="P26" s="288">
        <v>42.885790964663784</v>
      </c>
      <c r="Q26" s="146">
        <v>78703</v>
      </c>
      <c r="R26" s="286">
        <v>9.7089408681591429</v>
      </c>
      <c r="S26" s="287">
        <v>9.7089408681591429</v>
      </c>
      <c r="T26" s="288">
        <v>9.7089408681591429</v>
      </c>
      <c r="U26" s="176">
        <v>12548</v>
      </c>
      <c r="V26" s="146">
        <v>314829</v>
      </c>
      <c r="W26" s="10">
        <v>9.7053073939723387</v>
      </c>
      <c r="X26" s="165">
        <v>8537</v>
      </c>
      <c r="Y26" s="146">
        <v>191161</v>
      </c>
      <c r="Z26" s="287">
        <v>12.331351071831516</v>
      </c>
      <c r="AA26" s="4">
        <v>4012</v>
      </c>
      <c r="AB26" s="146">
        <v>123664</v>
      </c>
      <c r="AC26" s="287">
        <v>5.8812449163063487</v>
      </c>
      <c r="AD26" s="305">
        <v>39.279735983660977</v>
      </c>
      <c r="AE26" s="306">
        <v>69.476763576417682</v>
      </c>
    </row>
    <row r="27" spans="2:41" s="2" customFormat="1">
      <c r="B27" s="32" t="s">
        <v>20</v>
      </c>
      <c r="C27" s="174">
        <v>12470</v>
      </c>
      <c r="D27" s="175">
        <v>393429</v>
      </c>
      <c r="E27" s="36">
        <v>-2.8205519134016921E-2</v>
      </c>
      <c r="F27" s="174">
        <v>6780</v>
      </c>
      <c r="G27" s="175">
        <v>208038</v>
      </c>
      <c r="H27" s="36">
        <v>-4.8895228429180815</v>
      </c>
      <c r="I27" s="10">
        <v>-6.3559766720139077</v>
      </c>
      <c r="J27" s="99">
        <v>-2.6005836370668112</v>
      </c>
      <c r="K27" s="271">
        <v>17.095415508551977</v>
      </c>
      <c r="L27" s="174">
        <v>5690</v>
      </c>
      <c r="M27" s="175">
        <v>106697</v>
      </c>
      <c r="N27" s="286">
        <v>11.036298547225565</v>
      </c>
      <c r="O27" s="287">
        <v>-1.2414939483663234</v>
      </c>
      <c r="P27" s="288">
        <v>29.539774713435275</v>
      </c>
      <c r="Q27" s="146">
        <v>78682</v>
      </c>
      <c r="R27" s="286">
        <v>-2.6682591514937126E-2</v>
      </c>
      <c r="S27" s="287">
        <v>-2.6682591514937126E-2</v>
      </c>
      <c r="T27" s="288">
        <v>-2.6682591514937126E-2</v>
      </c>
      <c r="U27" s="176">
        <v>12470</v>
      </c>
      <c r="V27" s="146">
        <v>314740</v>
      </c>
      <c r="W27" s="10">
        <v>-2.8269314453242871E-2</v>
      </c>
      <c r="X27" s="165">
        <v>7562</v>
      </c>
      <c r="Y27" s="146">
        <v>181965</v>
      </c>
      <c r="Z27" s="287">
        <v>-4.8106046735474282</v>
      </c>
      <c r="AA27" s="4">
        <v>4910</v>
      </c>
      <c r="AB27" s="146">
        <v>132771</v>
      </c>
      <c r="AC27" s="287">
        <v>7.3643097425281407</v>
      </c>
      <c r="AD27" s="305">
        <v>42.184342632013724</v>
      </c>
      <c r="AE27" s="306">
        <v>66.098366906017674</v>
      </c>
    </row>
    <row r="28" spans="2:41" s="2" customFormat="1">
      <c r="B28" s="32" t="s">
        <v>61</v>
      </c>
      <c r="C28" s="151">
        <v>7410</v>
      </c>
      <c r="D28" s="175">
        <v>251609</v>
      </c>
      <c r="E28" s="36">
        <v>-36.047164799747854</v>
      </c>
      <c r="F28" s="174">
        <v>3807</v>
      </c>
      <c r="G28" s="175">
        <v>117886</v>
      </c>
      <c r="H28" s="36">
        <v>-43.334390832444072</v>
      </c>
      <c r="I28" s="10">
        <v>-44.565052072076398</v>
      </c>
      <c r="J28" s="99">
        <v>-41.489387303268032</v>
      </c>
      <c r="K28" s="271">
        <v>22.216657034611188</v>
      </c>
      <c r="L28" s="174">
        <v>3603</v>
      </c>
      <c r="M28" s="175">
        <v>76684</v>
      </c>
      <c r="N28" s="286">
        <v>-28.129188262087968</v>
      </c>
      <c r="O28" s="287">
        <v>-28.925590854898665</v>
      </c>
      <c r="P28" s="288">
        <v>-27.224761866403526</v>
      </c>
      <c r="Q28" s="146">
        <v>57036</v>
      </c>
      <c r="R28" s="286">
        <v>-27.510739432144582</v>
      </c>
      <c r="S28" s="287">
        <v>-26.012938156122111</v>
      </c>
      <c r="T28" s="288">
        <v>-33.495589842657779</v>
      </c>
      <c r="U28" s="165">
        <v>7410</v>
      </c>
      <c r="V28" s="146">
        <v>194574</v>
      </c>
      <c r="W28" s="10">
        <v>-38.179449704518014</v>
      </c>
      <c r="X28" s="165">
        <v>4301</v>
      </c>
      <c r="Y28" s="146">
        <v>109797</v>
      </c>
      <c r="Z28" s="287">
        <v>-39.660374247794906</v>
      </c>
      <c r="AA28" s="4">
        <v>3111</v>
      </c>
      <c r="AB28" s="146">
        <v>84771</v>
      </c>
      <c r="AC28" s="287">
        <v>-36.152473055109922</v>
      </c>
      <c r="AD28" s="305">
        <v>43.567485892256933</v>
      </c>
      <c r="AE28" s="306">
        <v>60.586717649840161</v>
      </c>
    </row>
    <row r="29" spans="2:41" s="2" customFormat="1">
      <c r="B29" s="95" t="s">
        <v>111</v>
      </c>
      <c r="C29" s="151">
        <v>4648</v>
      </c>
      <c r="D29" s="175">
        <v>141612</v>
      </c>
      <c r="E29" s="36">
        <v>-43.717434590972502</v>
      </c>
      <c r="F29" s="174">
        <v>2404</v>
      </c>
      <c r="G29" s="146">
        <v>54177</v>
      </c>
      <c r="H29" s="36">
        <v>-54.042888892659001</v>
      </c>
      <c r="I29" s="10">
        <v>-61.651095291042736</v>
      </c>
      <c r="J29" s="99">
        <v>-43.202336150698173</v>
      </c>
      <c r="K29" s="272">
        <v>6.5739003835708489</v>
      </c>
      <c r="L29" s="174">
        <v>2244</v>
      </c>
      <c r="M29" s="175">
        <v>46279</v>
      </c>
      <c r="N29" s="286">
        <v>-39.649731365082673</v>
      </c>
      <c r="O29" s="287">
        <v>-26.545463515713653</v>
      </c>
      <c r="P29" s="288">
        <v>-54.336155847030824</v>
      </c>
      <c r="Q29" s="146">
        <v>41158</v>
      </c>
      <c r="R29" s="286">
        <v>-27.838558103653831</v>
      </c>
      <c r="S29" s="287">
        <v>-30.859150211717022</v>
      </c>
      <c r="T29" s="288">
        <v>-29.472356527223052</v>
      </c>
      <c r="U29" s="165">
        <v>4648</v>
      </c>
      <c r="V29" s="146">
        <v>100454</v>
      </c>
      <c r="W29" s="10">
        <v>-48.372341628377889</v>
      </c>
      <c r="X29" s="165">
        <v>2609</v>
      </c>
      <c r="Y29" s="146">
        <v>56335</v>
      </c>
      <c r="Z29" s="287">
        <v>-48.691676457462407</v>
      </c>
      <c r="AA29" s="4">
        <v>2039</v>
      </c>
      <c r="AB29" s="146">
        <v>44121</v>
      </c>
      <c r="AC29" s="287">
        <v>-47.952719680079269</v>
      </c>
      <c r="AD29" s="305">
        <v>43.92159595436717</v>
      </c>
      <c r="AE29" s="306">
        <v>53.932148047862704</v>
      </c>
      <c r="AF29" s="43"/>
      <c r="AG29" s="43"/>
      <c r="AH29" s="43"/>
      <c r="AI29" s="43"/>
      <c r="AJ29" s="43"/>
      <c r="AK29" s="43"/>
      <c r="AL29" s="43"/>
      <c r="AM29" s="43"/>
      <c r="AN29" s="43"/>
      <c r="AO29" s="43"/>
    </row>
    <row r="30" spans="2:41" s="2" customFormat="1">
      <c r="B30" s="231" t="s">
        <v>145</v>
      </c>
      <c r="C30" s="151">
        <v>7017</v>
      </c>
      <c r="D30" s="175">
        <v>272132</v>
      </c>
      <c r="E30" s="36">
        <v>92.167330452221563</v>
      </c>
      <c r="F30" s="174">
        <v>3789</v>
      </c>
      <c r="G30" s="175">
        <v>153228</v>
      </c>
      <c r="H30" s="36">
        <v>182.82850656182515</v>
      </c>
      <c r="I30" s="10">
        <v>101.05810144218097</v>
      </c>
      <c r="J30" s="99">
        <v>261.46493356023029</v>
      </c>
      <c r="K30" s="272">
        <v>21.448554270665319</v>
      </c>
      <c r="L30" s="174">
        <v>3228</v>
      </c>
      <c r="M30" s="175">
        <v>67522</v>
      </c>
      <c r="N30" s="286">
        <v>45.902028998033664</v>
      </c>
      <c r="O30" s="287">
        <v>20.321053161836321</v>
      </c>
      <c r="P30" s="288">
        <v>92.055508423221426</v>
      </c>
      <c r="Q30" s="146">
        <v>51384</v>
      </c>
      <c r="R30" s="286">
        <v>24.845716507118908</v>
      </c>
      <c r="S30" s="287">
        <v>29.456521739130427</v>
      </c>
      <c r="T30" s="288">
        <v>31.377862078309171</v>
      </c>
      <c r="U30" s="165">
        <v>7017</v>
      </c>
      <c r="V30" s="146">
        <v>220748</v>
      </c>
      <c r="W30" s="10">
        <v>119.75033348597368</v>
      </c>
      <c r="X30" s="165">
        <v>3385</v>
      </c>
      <c r="Y30" s="146">
        <v>89221</v>
      </c>
      <c r="Z30" s="287">
        <v>58.375787698588802</v>
      </c>
      <c r="AA30" s="4">
        <v>3632</v>
      </c>
      <c r="AB30" s="146">
        <v>131528</v>
      </c>
      <c r="AC30" s="287">
        <v>198.10747716506879</v>
      </c>
      <c r="AD30" s="305">
        <v>59.58287277800931</v>
      </c>
      <c r="AE30" s="306">
        <v>69.413086415278954</v>
      </c>
      <c r="AF30" s="43"/>
      <c r="AG30" s="43"/>
      <c r="AH30" s="43"/>
      <c r="AI30" s="43"/>
      <c r="AJ30" s="43"/>
      <c r="AK30" s="43"/>
      <c r="AL30" s="43"/>
      <c r="AM30" s="43"/>
      <c r="AN30" s="43"/>
      <c r="AO30" s="43"/>
    </row>
    <row r="31" spans="2:41" s="2" customFormat="1">
      <c r="B31" s="231" t="s">
        <v>176</v>
      </c>
      <c r="C31" s="174">
        <v>7337</v>
      </c>
      <c r="D31" s="175">
        <v>316640</v>
      </c>
      <c r="E31" s="216">
        <v>16.355298164126239</v>
      </c>
      <c r="F31" s="174">
        <v>3618</v>
      </c>
      <c r="G31" s="175">
        <v>180582</v>
      </c>
      <c r="H31" s="216">
        <v>17.85182864750567</v>
      </c>
      <c r="I31" s="201">
        <v>8.4670849330461806</v>
      </c>
      <c r="J31" s="117">
        <v>22.869191549888313</v>
      </c>
      <c r="K31" s="273">
        <v>26.607814822982096</v>
      </c>
      <c r="L31" s="174">
        <v>3719</v>
      </c>
      <c r="M31" s="175">
        <v>81364</v>
      </c>
      <c r="N31" s="289">
        <v>20.499985190012154</v>
      </c>
      <c r="O31" s="290">
        <v>16.252651557441112</v>
      </c>
      <c r="P31" s="291">
        <v>25.305272457640498</v>
      </c>
      <c r="Q31" s="175">
        <v>54695</v>
      </c>
      <c r="R31" s="289">
        <v>6.4436400435933479</v>
      </c>
      <c r="S31" s="290">
        <v>0.68130022789971179</v>
      </c>
      <c r="T31" s="291">
        <v>31.246777353820789</v>
      </c>
      <c r="U31" s="176">
        <v>7337</v>
      </c>
      <c r="V31" s="175">
        <v>261946</v>
      </c>
      <c r="W31" s="201">
        <v>18.662909743236639</v>
      </c>
      <c r="X31" s="176">
        <v>3705</v>
      </c>
      <c r="Y31" s="175">
        <v>99569</v>
      </c>
      <c r="Z31" s="290">
        <v>11.598166350971169</v>
      </c>
      <c r="AA31" s="330">
        <v>3632</v>
      </c>
      <c r="AB31" s="175">
        <v>162376</v>
      </c>
      <c r="AC31" s="290">
        <v>23.453561218903957</v>
      </c>
      <c r="AD31" s="290">
        <v>61.988348743634184</v>
      </c>
      <c r="AE31" s="291">
        <v>68.938636207462608</v>
      </c>
      <c r="AF31" s="43"/>
      <c r="AG31" s="43"/>
      <c r="AH31" s="43"/>
      <c r="AI31" s="43"/>
      <c r="AJ31" s="43"/>
      <c r="AK31" s="43"/>
      <c r="AL31" s="43"/>
      <c r="AM31" s="43"/>
      <c r="AN31" s="43"/>
      <c r="AO31" s="43"/>
    </row>
    <row r="32" spans="2:41" s="2" customFormat="1">
      <c r="B32" s="365" t="s">
        <v>202</v>
      </c>
      <c r="C32" s="174">
        <v>6177</v>
      </c>
      <c r="D32" s="175">
        <v>271364</v>
      </c>
      <c r="E32" s="216">
        <v>-14.298888327438092</v>
      </c>
      <c r="F32" s="174">
        <v>2927</v>
      </c>
      <c r="G32" s="175">
        <v>135338</v>
      </c>
      <c r="H32" s="216">
        <v>-25.054545857283671</v>
      </c>
      <c r="I32" s="201">
        <v>-11.52531252158299</v>
      </c>
      <c r="J32" s="117">
        <v>-31.441987869301499</v>
      </c>
      <c r="K32" s="273">
        <v>17.625614853000073</v>
      </c>
      <c r="L32" s="174">
        <v>3250</v>
      </c>
      <c r="M32" s="175">
        <v>77514</v>
      </c>
      <c r="N32" s="289">
        <v>-4.7318224276092735</v>
      </c>
      <c r="O32" s="290">
        <v>14.095699983193683</v>
      </c>
      <c r="P32" s="291">
        <v>-24.475612519829781</v>
      </c>
      <c r="Q32" s="175">
        <v>58512</v>
      </c>
      <c r="R32" s="289">
        <v>6.9787000639912122</v>
      </c>
      <c r="S32" s="290">
        <v>3.7789797231289697</v>
      </c>
      <c r="T32" s="291">
        <v>17.521804038657976</v>
      </c>
      <c r="U32" s="176">
        <v>6177</v>
      </c>
      <c r="V32" s="175">
        <v>212852</v>
      </c>
      <c r="W32" s="201">
        <v>-18.742030800241267</v>
      </c>
      <c r="X32" s="176">
        <v>3550</v>
      </c>
      <c r="Y32" s="175">
        <v>98765</v>
      </c>
      <c r="Z32" s="290">
        <v>-0.80748023983368</v>
      </c>
      <c r="AA32" s="330">
        <v>2627</v>
      </c>
      <c r="AB32" s="175">
        <v>114087</v>
      </c>
      <c r="AC32" s="290">
        <v>-29.739000837562202</v>
      </c>
      <c r="AD32" s="290">
        <v>53.599214477665235</v>
      </c>
      <c r="AE32" s="291">
        <v>63.583146975363157</v>
      </c>
      <c r="AF32" s="43"/>
      <c r="AG32" s="43"/>
      <c r="AH32" s="43"/>
      <c r="AI32" s="43"/>
      <c r="AJ32" s="43"/>
      <c r="AK32" s="43"/>
      <c r="AL32" s="43"/>
      <c r="AM32" s="43"/>
      <c r="AN32" s="43"/>
      <c r="AO32" s="43"/>
    </row>
    <row r="33" spans="2:41" s="2" customFormat="1">
      <c r="B33" s="365" t="s">
        <v>237</v>
      </c>
      <c r="C33" s="174">
        <v>7129</v>
      </c>
      <c r="D33" s="175">
        <v>299467</v>
      </c>
      <c r="E33" s="216">
        <v>10.356200527704502</v>
      </c>
      <c r="F33" s="174">
        <v>3370</v>
      </c>
      <c r="G33" s="175">
        <v>141125</v>
      </c>
      <c r="H33" s="216">
        <v>4.2759609274556993</v>
      </c>
      <c r="I33" s="201">
        <v>15.290490037274822</v>
      </c>
      <c r="J33" s="117">
        <v>-2.4329337899543333</v>
      </c>
      <c r="K33" s="273">
        <v>22.455180163775793</v>
      </c>
      <c r="L33" s="174">
        <v>3759</v>
      </c>
      <c r="M33" s="175">
        <v>97989</v>
      </c>
      <c r="N33" s="289">
        <v>26.414583172072142</v>
      </c>
      <c r="O33" s="290">
        <v>22.149741172509579</v>
      </c>
      <c r="P33" s="291">
        <v>33.154402693961913</v>
      </c>
      <c r="Q33" s="175">
        <v>60355</v>
      </c>
      <c r="R33" s="289">
        <v>3.1497812414547468</v>
      </c>
      <c r="S33" s="290">
        <v>6.4148777407875031</v>
      </c>
      <c r="T33" s="291">
        <v>-6.3582269171625398</v>
      </c>
      <c r="U33" s="176">
        <v>7129</v>
      </c>
      <c r="V33" s="175">
        <v>239115</v>
      </c>
      <c r="W33" s="201">
        <v>12.338620261966057</v>
      </c>
      <c r="X33" s="176">
        <v>4029</v>
      </c>
      <c r="Y33" s="175">
        <v>117124</v>
      </c>
      <c r="Z33" s="290">
        <v>18.588568824988599</v>
      </c>
      <c r="AA33" s="330">
        <v>3100</v>
      </c>
      <c r="AB33" s="175">
        <v>121990</v>
      </c>
      <c r="AC33" s="290">
        <v>6.9271696161701186</v>
      </c>
      <c r="AD33" s="290">
        <v>51.017292934362125</v>
      </c>
      <c r="AE33" s="291">
        <v>59.019718545469757</v>
      </c>
      <c r="AF33" s="43"/>
      <c r="AG33" s="43"/>
      <c r="AH33" s="43"/>
      <c r="AI33" s="43"/>
      <c r="AJ33" s="43"/>
      <c r="AK33" s="43"/>
      <c r="AL33" s="43"/>
      <c r="AM33" s="43"/>
      <c r="AN33" s="43"/>
      <c r="AO33" s="43"/>
    </row>
    <row r="34" spans="2:41" s="2" customFormat="1">
      <c r="B34" s="365" t="s">
        <v>268</v>
      </c>
      <c r="C34" s="174">
        <v>7713</v>
      </c>
      <c r="D34" s="175">
        <v>326959</v>
      </c>
      <c r="E34" s="216">
        <v>9.1803103513909718</v>
      </c>
      <c r="F34" s="174">
        <v>3645</v>
      </c>
      <c r="G34" s="175">
        <v>155933</v>
      </c>
      <c r="H34" s="216">
        <v>10.49282550930026</v>
      </c>
      <c r="I34" s="201">
        <v>25.392714469496909</v>
      </c>
      <c r="J34" s="117">
        <v>-0.23887873248020242</v>
      </c>
      <c r="K34" s="273">
        <v>39.153126356725195</v>
      </c>
      <c r="L34" s="174">
        <v>4068</v>
      </c>
      <c r="M34" s="175">
        <v>107083</v>
      </c>
      <c r="N34" s="289">
        <v>9.2806335404994371</v>
      </c>
      <c r="O34" s="290">
        <v>10.88581863285556</v>
      </c>
      <c r="P34" s="291">
        <v>6.9659714049628292</v>
      </c>
      <c r="Q34" s="175">
        <v>63942</v>
      </c>
      <c r="R34" s="289">
        <v>5.9431695799850814</v>
      </c>
      <c r="S34" s="290">
        <v>5.2751947183326422</v>
      </c>
      <c r="T34" s="291">
        <v>8.1536484363844011</v>
      </c>
      <c r="U34" s="176">
        <v>7713</v>
      </c>
      <c r="V34" s="175">
        <v>263016</v>
      </c>
      <c r="W34" s="201">
        <v>9.9956088074775664</v>
      </c>
      <c r="X34" s="176">
        <v>4699</v>
      </c>
      <c r="Y34" s="175">
        <v>138443</v>
      </c>
      <c r="Z34" s="290">
        <v>18.202076431815868</v>
      </c>
      <c r="AA34" s="330">
        <v>3014</v>
      </c>
      <c r="AB34" s="175">
        <v>124573</v>
      </c>
      <c r="AC34" s="290">
        <v>2.1173866710386022</v>
      </c>
      <c r="AD34" s="290">
        <v>47.363278279648384</v>
      </c>
      <c r="AE34" s="291">
        <v>59.286507284727932</v>
      </c>
      <c r="AF34" s="43"/>
      <c r="AG34" s="43"/>
      <c r="AH34" s="43"/>
      <c r="AI34" s="43"/>
      <c r="AJ34" s="43"/>
      <c r="AK34" s="43"/>
      <c r="AL34" s="43"/>
      <c r="AM34" s="43"/>
      <c r="AN34" s="43"/>
      <c r="AO34" s="43"/>
    </row>
    <row r="35" spans="2:41" s="2" customFormat="1">
      <c r="B35" s="365" t="s">
        <v>300</v>
      </c>
      <c r="C35" s="174">
        <v>7504</v>
      </c>
      <c r="D35" s="175">
        <v>341441</v>
      </c>
      <c r="E35" s="216">
        <v>4.4293015332197712</v>
      </c>
      <c r="F35" s="174">
        <v>3389</v>
      </c>
      <c r="G35" s="175">
        <v>146008</v>
      </c>
      <c r="H35" s="216">
        <v>-6.3649131357698394</v>
      </c>
      <c r="I35" s="201">
        <v>0.13769456106483347</v>
      </c>
      <c r="J35" s="117">
        <v>-12.252302880738881</v>
      </c>
      <c r="K35" s="273">
        <v>29.371577786099611</v>
      </c>
      <c r="L35" s="174">
        <v>4115</v>
      </c>
      <c r="M35" s="175">
        <v>120997</v>
      </c>
      <c r="N35" s="289">
        <v>12.993659124230732</v>
      </c>
      <c r="O35" s="290">
        <v>31.074929700001576</v>
      </c>
      <c r="P35" s="291">
        <v>-14.258292563028164</v>
      </c>
      <c r="Q35" s="175">
        <v>74435</v>
      </c>
      <c r="R35" s="289">
        <v>16.41018422945794</v>
      </c>
      <c r="S35" s="290">
        <v>16.391359593392636</v>
      </c>
      <c r="T35" s="291">
        <v>16.464219698970169</v>
      </c>
      <c r="U35" s="176">
        <v>7504</v>
      </c>
      <c r="V35" s="175">
        <v>267006</v>
      </c>
      <c r="W35" s="201">
        <v>1.5170179760927169</v>
      </c>
      <c r="X35" s="176">
        <v>4849</v>
      </c>
      <c r="Y35" s="175">
        <v>158550</v>
      </c>
      <c r="Z35" s="290">
        <v>14.523666779829966</v>
      </c>
      <c r="AA35" s="330">
        <v>2655</v>
      </c>
      <c r="AB35" s="175">
        <v>108454</v>
      </c>
      <c r="AC35" s="290">
        <v>-12.939400993794806</v>
      </c>
      <c r="AD35" s="290">
        <v>40.61856287873681</v>
      </c>
      <c r="AE35" s="291">
        <v>54.683415353962083</v>
      </c>
      <c r="AF35" s="43"/>
      <c r="AG35" s="43"/>
      <c r="AH35" s="43"/>
      <c r="AI35" s="43"/>
      <c r="AJ35" s="43"/>
      <c r="AK35" s="43"/>
      <c r="AL35" s="43"/>
      <c r="AM35" s="43"/>
      <c r="AN35" s="43"/>
      <c r="AO35" s="43"/>
    </row>
    <row r="36" spans="2:41" s="2" customFormat="1" ht="13.5" customHeight="1">
      <c r="B36" s="33"/>
      <c r="C36" s="152"/>
      <c r="D36" s="147"/>
      <c r="E36" s="37"/>
      <c r="F36" s="152"/>
      <c r="G36" s="147"/>
      <c r="H36" s="37"/>
      <c r="I36" s="11"/>
      <c r="J36" s="100"/>
      <c r="K36" s="274"/>
      <c r="L36" s="152"/>
      <c r="M36" s="147"/>
      <c r="N36" s="292"/>
      <c r="O36" s="293"/>
      <c r="P36" s="294"/>
      <c r="Q36" s="147"/>
      <c r="R36" s="292"/>
      <c r="S36" s="293"/>
      <c r="T36" s="294"/>
      <c r="U36" s="166"/>
      <c r="V36" s="147"/>
      <c r="W36" s="11"/>
      <c r="X36" s="166"/>
      <c r="Y36" s="147"/>
      <c r="Z36" s="293"/>
      <c r="AA36" s="11"/>
      <c r="AB36" s="147"/>
      <c r="AC36" s="293"/>
      <c r="AD36" s="309"/>
      <c r="AE36" s="310"/>
    </row>
    <row r="37" spans="2:41" s="2" customFormat="1" ht="13.5" hidden="1" customHeight="1">
      <c r="B37" s="44" t="s">
        <v>21</v>
      </c>
      <c r="C37" s="153">
        <v>2469</v>
      </c>
      <c r="D37" s="145">
        <v>64674</v>
      </c>
      <c r="E37" s="40"/>
      <c r="F37" s="153">
        <v>1439</v>
      </c>
      <c r="G37" s="145">
        <v>37571</v>
      </c>
      <c r="H37" s="40"/>
      <c r="I37" s="41"/>
      <c r="J37" s="101"/>
      <c r="K37" s="275">
        <v>2.3561138315236674</v>
      </c>
      <c r="L37" s="153">
        <v>1029</v>
      </c>
      <c r="M37" s="145">
        <v>14167</v>
      </c>
      <c r="N37" s="295"/>
      <c r="O37" s="296"/>
      <c r="P37" s="297"/>
      <c r="Q37" s="145">
        <v>12934</v>
      </c>
      <c r="R37" s="295"/>
      <c r="S37" s="296"/>
      <c r="T37" s="297"/>
      <c r="U37" s="165">
        <v>2469</v>
      </c>
      <c r="V37" s="146">
        <v>51739</v>
      </c>
      <c r="W37" s="10"/>
      <c r="X37" s="165">
        <v>1811</v>
      </c>
      <c r="Y37" s="146">
        <v>29106</v>
      </c>
      <c r="Z37" s="287"/>
      <c r="AA37" s="4">
        <v>657</v>
      </c>
      <c r="AB37" s="146">
        <v>22632</v>
      </c>
      <c r="AC37" s="296"/>
      <c r="AD37" s="311">
        <v>43.742631283944412</v>
      </c>
      <c r="AE37" s="312">
        <v>72.616401553953509</v>
      </c>
    </row>
    <row r="38" spans="2:41" s="2" customFormat="1" ht="13.5" hidden="1" customHeight="1">
      <c r="B38" s="32" t="s">
        <v>22</v>
      </c>
      <c r="C38" s="151">
        <v>2098</v>
      </c>
      <c r="D38" s="146">
        <v>53303</v>
      </c>
      <c r="E38" s="36"/>
      <c r="F38" s="151">
        <v>1461</v>
      </c>
      <c r="G38" s="146">
        <v>34992</v>
      </c>
      <c r="H38" s="36"/>
      <c r="I38" s="10"/>
      <c r="J38" s="99"/>
      <c r="K38" s="271">
        <v>2.7578433214352809</v>
      </c>
      <c r="L38" s="151">
        <v>637</v>
      </c>
      <c r="M38" s="146">
        <v>7648</v>
      </c>
      <c r="N38" s="286"/>
      <c r="O38" s="287"/>
      <c r="P38" s="288"/>
      <c r="Q38" s="146">
        <v>10660</v>
      </c>
      <c r="R38" s="286"/>
      <c r="S38" s="287"/>
      <c r="T38" s="288"/>
      <c r="U38" s="165">
        <v>2098</v>
      </c>
      <c r="V38" s="146">
        <v>42642</v>
      </c>
      <c r="W38" s="10"/>
      <c r="X38" s="165">
        <v>1495</v>
      </c>
      <c r="Y38" s="146">
        <v>23708</v>
      </c>
      <c r="Z38" s="287"/>
      <c r="AA38" s="4">
        <v>603</v>
      </c>
      <c r="AB38" s="146">
        <v>18933</v>
      </c>
      <c r="AC38" s="287"/>
      <c r="AD38" s="305">
        <v>44.399887434923315</v>
      </c>
      <c r="AE38" s="306">
        <v>82.059940903334734</v>
      </c>
    </row>
    <row r="39" spans="2:41" s="2" customFormat="1" ht="13.5" hidden="1" customHeight="1">
      <c r="B39" s="32" t="s">
        <v>23</v>
      </c>
      <c r="C39" s="151">
        <v>2283</v>
      </c>
      <c r="D39" s="146">
        <v>53806</v>
      </c>
      <c r="E39" s="36"/>
      <c r="F39" s="151">
        <v>1263</v>
      </c>
      <c r="G39" s="146">
        <v>30016</v>
      </c>
      <c r="H39" s="36"/>
      <c r="I39" s="10"/>
      <c r="J39" s="99"/>
      <c r="K39" s="271">
        <v>9.8414027254546301</v>
      </c>
      <c r="L39" s="151">
        <v>1019</v>
      </c>
      <c r="M39" s="146">
        <v>13027</v>
      </c>
      <c r="N39" s="286"/>
      <c r="O39" s="287"/>
      <c r="P39" s="288"/>
      <c r="Q39" s="146">
        <v>10760</v>
      </c>
      <c r="R39" s="286"/>
      <c r="S39" s="287"/>
      <c r="T39" s="288"/>
      <c r="U39" s="165">
        <v>2283</v>
      </c>
      <c r="V39" s="146">
        <v>43045</v>
      </c>
      <c r="W39" s="10"/>
      <c r="X39" s="165">
        <v>1557</v>
      </c>
      <c r="Y39" s="146">
        <v>27902</v>
      </c>
      <c r="Z39" s="287"/>
      <c r="AA39" s="4">
        <v>726</v>
      </c>
      <c r="AB39" s="146">
        <v>15140</v>
      </c>
      <c r="AC39" s="287"/>
      <c r="AD39" s="305">
        <v>35.172493901730746</v>
      </c>
      <c r="AE39" s="306">
        <v>69.731676152863287</v>
      </c>
    </row>
    <row r="40" spans="2:41" s="2" customFormat="1" ht="13.5" hidden="1" customHeight="1">
      <c r="B40" s="33" t="s">
        <v>24</v>
      </c>
      <c r="C40" s="152">
        <v>2404</v>
      </c>
      <c r="D40" s="147">
        <v>60685</v>
      </c>
      <c r="E40" s="37"/>
      <c r="F40" s="152">
        <v>1510</v>
      </c>
      <c r="G40" s="147">
        <v>36826</v>
      </c>
      <c r="H40" s="37"/>
      <c r="I40" s="11"/>
      <c r="J40" s="100"/>
      <c r="K40" s="274">
        <v>2.4988767151695299</v>
      </c>
      <c r="L40" s="152">
        <v>895</v>
      </c>
      <c r="M40" s="147">
        <v>11721</v>
      </c>
      <c r="N40" s="292"/>
      <c r="O40" s="293"/>
      <c r="P40" s="294"/>
      <c r="Q40" s="147">
        <v>12135</v>
      </c>
      <c r="R40" s="292"/>
      <c r="S40" s="293"/>
      <c r="T40" s="294"/>
      <c r="U40" s="152">
        <v>2404</v>
      </c>
      <c r="V40" s="147">
        <v>48547</v>
      </c>
      <c r="W40" s="11"/>
      <c r="X40" s="166">
        <v>1674</v>
      </c>
      <c r="Y40" s="147">
        <v>29935</v>
      </c>
      <c r="Z40" s="293"/>
      <c r="AA40" s="7">
        <v>731</v>
      </c>
      <c r="AB40" s="147">
        <v>18610</v>
      </c>
      <c r="AC40" s="293"/>
      <c r="AD40" s="309">
        <v>38.333985622180563</v>
      </c>
      <c r="AE40" s="310">
        <v>75.856386594434255</v>
      </c>
    </row>
    <row r="41" spans="2:41" s="2" customFormat="1" ht="13.5" hidden="1" customHeight="1">
      <c r="B41" s="32" t="s">
        <v>25</v>
      </c>
      <c r="C41" s="151">
        <v>2910</v>
      </c>
      <c r="D41" s="146">
        <v>66621</v>
      </c>
      <c r="E41" s="36">
        <v>3.0104833472492709</v>
      </c>
      <c r="F41" s="151">
        <v>1776</v>
      </c>
      <c r="G41" s="146">
        <v>35992</v>
      </c>
      <c r="H41" s="36">
        <v>-4.2027095366106826</v>
      </c>
      <c r="I41" s="10">
        <v>26.626123744050755</v>
      </c>
      <c r="J41" s="99">
        <v>-35.441341979741679</v>
      </c>
      <c r="K41" s="271">
        <v>6.3509818543375589</v>
      </c>
      <c r="L41" s="151">
        <v>1135</v>
      </c>
      <c r="M41" s="146">
        <v>17303</v>
      </c>
      <c r="N41" s="286">
        <v>22.135949742358996</v>
      </c>
      <c r="O41" s="287">
        <v>24.355076017655719</v>
      </c>
      <c r="P41" s="288">
        <v>16.414904330312186</v>
      </c>
      <c r="Q41" s="146">
        <v>13323</v>
      </c>
      <c r="R41" s="286">
        <v>3.0075769290242693</v>
      </c>
      <c r="S41" s="287">
        <v>3.0075769290242915</v>
      </c>
      <c r="T41" s="288">
        <v>3.0075769290242915</v>
      </c>
      <c r="U41" s="165">
        <v>2910</v>
      </c>
      <c r="V41" s="146">
        <v>53296</v>
      </c>
      <c r="W41" s="10">
        <v>3.0093353176520612</v>
      </c>
      <c r="X41" s="165">
        <v>2159</v>
      </c>
      <c r="Y41" s="146">
        <v>36624</v>
      </c>
      <c r="Z41" s="287">
        <v>25.829725829725831</v>
      </c>
      <c r="AA41" s="4">
        <v>752</v>
      </c>
      <c r="AB41" s="146">
        <v>16672</v>
      </c>
      <c r="AC41" s="287">
        <v>-26.334393778720393</v>
      </c>
      <c r="AD41" s="305">
        <v>31.281897328129695</v>
      </c>
      <c r="AE41" s="306">
        <v>67.532272590813562</v>
      </c>
    </row>
    <row r="42" spans="2:41" s="2" customFormat="1" ht="13.5" hidden="1" customHeight="1">
      <c r="B42" s="32" t="s">
        <v>26</v>
      </c>
      <c r="C42" s="151">
        <v>2807</v>
      </c>
      <c r="D42" s="146">
        <v>62448</v>
      </c>
      <c r="E42" s="36">
        <v>17.156632834924856</v>
      </c>
      <c r="F42" s="151">
        <v>1907</v>
      </c>
      <c r="G42" s="146">
        <v>36903</v>
      </c>
      <c r="H42" s="36">
        <v>5.461248285322351</v>
      </c>
      <c r="I42" s="10">
        <v>29.033642753662072</v>
      </c>
      <c r="J42" s="99">
        <v>-21.401491989727283</v>
      </c>
      <c r="K42" s="271">
        <v>3.2919829661173856</v>
      </c>
      <c r="L42" s="151">
        <v>902</v>
      </c>
      <c r="M42" s="146">
        <v>13053</v>
      </c>
      <c r="N42" s="286">
        <v>70.672071129707106</v>
      </c>
      <c r="O42" s="287">
        <v>48.668376405602686</v>
      </c>
      <c r="P42" s="288">
        <v>114.04734187039192</v>
      </c>
      <c r="Q42" s="146">
        <v>12488</v>
      </c>
      <c r="R42" s="286">
        <v>17.148217636022522</v>
      </c>
      <c r="S42" s="287">
        <v>17.148217636022522</v>
      </c>
      <c r="T42" s="288">
        <v>17.148217636022522</v>
      </c>
      <c r="U42" s="165">
        <v>2807</v>
      </c>
      <c r="V42" s="146">
        <v>49958</v>
      </c>
      <c r="W42" s="10">
        <v>17.156793771399091</v>
      </c>
      <c r="X42" s="165">
        <v>1914</v>
      </c>
      <c r="Y42" s="146">
        <v>31585</v>
      </c>
      <c r="Z42" s="287">
        <v>33.225071705753336</v>
      </c>
      <c r="AA42" s="4">
        <v>893</v>
      </c>
      <c r="AB42" s="146">
        <v>18372</v>
      </c>
      <c r="AC42" s="287">
        <v>-2.9630803359214073</v>
      </c>
      <c r="AD42" s="305">
        <v>36.77489090836302</v>
      </c>
      <c r="AE42" s="306">
        <v>73.868049161295488</v>
      </c>
    </row>
    <row r="43" spans="2:41" s="2" customFormat="1" ht="13.5" hidden="1" customHeight="1">
      <c r="B43" s="32" t="s">
        <v>27</v>
      </c>
      <c r="C43" s="151">
        <v>3305</v>
      </c>
      <c r="D43" s="146">
        <v>85911</v>
      </c>
      <c r="E43" s="36">
        <v>59.66806675835408</v>
      </c>
      <c r="F43" s="151">
        <v>1628</v>
      </c>
      <c r="G43" s="146">
        <v>46413</v>
      </c>
      <c r="H43" s="36">
        <v>54.627531982942436</v>
      </c>
      <c r="I43" s="10">
        <v>21.298163387650561</v>
      </c>
      <c r="J43" s="99">
        <v>107.06386626660951</v>
      </c>
      <c r="K43" s="271">
        <v>4.4107874626204451</v>
      </c>
      <c r="L43" s="151">
        <v>1677</v>
      </c>
      <c r="M43" s="146">
        <v>22314</v>
      </c>
      <c r="N43" s="286">
        <v>71.290396868043302</v>
      </c>
      <c r="O43" s="287">
        <v>9.4953936348408661</v>
      </c>
      <c r="P43" s="288">
        <v>241.31874460120932</v>
      </c>
      <c r="Q43" s="146">
        <v>17181</v>
      </c>
      <c r="R43" s="286">
        <v>59.674721189591075</v>
      </c>
      <c r="S43" s="287">
        <v>59.674721189591075</v>
      </c>
      <c r="T43" s="288">
        <v>59.674721189591075</v>
      </c>
      <c r="U43" s="165">
        <v>3305</v>
      </c>
      <c r="V43" s="146">
        <v>68728</v>
      </c>
      <c r="W43" s="10">
        <v>59.665466372400978</v>
      </c>
      <c r="X43" s="165">
        <v>1950</v>
      </c>
      <c r="Y43" s="146">
        <v>32718</v>
      </c>
      <c r="Z43" s="287">
        <v>17.260411440040141</v>
      </c>
      <c r="AA43" s="4">
        <v>1355</v>
      </c>
      <c r="AB43" s="146">
        <v>36008</v>
      </c>
      <c r="AC43" s="287">
        <v>137.83355350066051</v>
      </c>
      <c r="AD43" s="305">
        <v>52.392038179490164</v>
      </c>
      <c r="AE43" s="306">
        <v>67.531428238854616</v>
      </c>
    </row>
    <row r="44" spans="2:41" s="2" customFormat="1" ht="13.5" hidden="1" customHeight="1">
      <c r="B44" s="33" t="s">
        <v>28</v>
      </c>
      <c r="C44" s="151">
        <v>2706</v>
      </c>
      <c r="D44" s="146">
        <v>77284</v>
      </c>
      <c r="E44" s="36">
        <v>27.352723078190657</v>
      </c>
      <c r="F44" s="151">
        <v>1686</v>
      </c>
      <c r="G44" s="146">
        <v>48087</v>
      </c>
      <c r="H44" s="36">
        <v>30.578938793243893</v>
      </c>
      <c r="I44" s="10">
        <v>33.356312330529889</v>
      </c>
      <c r="J44" s="99">
        <v>26.561359261963236</v>
      </c>
      <c r="K44" s="271">
        <v>6.6181522098674339</v>
      </c>
      <c r="L44" s="151">
        <v>1020</v>
      </c>
      <c r="M44" s="146">
        <v>13738</v>
      </c>
      <c r="N44" s="286">
        <v>17.208429314904873</v>
      </c>
      <c r="O44" s="287">
        <v>8.891878669275922</v>
      </c>
      <c r="P44" s="288">
        <v>36.448334274421221</v>
      </c>
      <c r="Q44" s="146">
        <v>15456</v>
      </c>
      <c r="R44" s="286">
        <v>27.367119901112492</v>
      </c>
      <c r="S44" s="287">
        <v>27.367119901112492</v>
      </c>
      <c r="T44" s="288">
        <v>27.367119901112492</v>
      </c>
      <c r="U44" s="152">
        <v>2706</v>
      </c>
      <c r="V44" s="147">
        <v>61827</v>
      </c>
      <c r="W44" s="11">
        <v>27.354934393474366</v>
      </c>
      <c r="X44" s="166">
        <v>1928</v>
      </c>
      <c r="Y44" s="147">
        <v>37921</v>
      </c>
      <c r="Z44" s="293">
        <v>26.677801904125602</v>
      </c>
      <c r="AA44" s="7">
        <v>776</v>
      </c>
      <c r="AB44" s="147">
        <v>23905</v>
      </c>
      <c r="AC44" s="287">
        <v>28.452444922084901</v>
      </c>
      <c r="AD44" s="305">
        <v>38.664337587138306</v>
      </c>
      <c r="AE44" s="306">
        <v>77.776699500218342</v>
      </c>
    </row>
    <row r="45" spans="2:41" s="2" customFormat="1" hidden="1">
      <c r="B45" s="32" t="s">
        <v>29</v>
      </c>
      <c r="C45" s="153">
        <v>2705</v>
      </c>
      <c r="D45" s="145">
        <v>83726</v>
      </c>
      <c r="E45" s="40">
        <v>25.675087434892909</v>
      </c>
      <c r="F45" s="153">
        <v>1342</v>
      </c>
      <c r="G45" s="145">
        <v>47082</v>
      </c>
      <c r="H45" s="40">
        <v>30.812402756168034</v>
      </c>
      <c r="I45" s="41">
        <v>21.866778032992286</v>
      </c>
      <c r="J45" s="101">
        <v>48.605346173003497</v>
      </c>
      <c r="K45" s="275">
        <v>6.2905919465578028</v>
      </c>
      <c r="L45" s="153">
        <v>1363</v>
      </c>
      <c r="M45" s="145">
        <v>19897</v>
      </c>
      <c r="N45" s="295">
        <v>14.991619950297629</v>
      </c>
      <c r="O45" s="296">
        <v>0.6704527528001325</v>
      </c>
      <c r="P45" s="297">
        <v>54.260380622837381</v>
      </c>
      <c r="Q45" s="145">
        <v>16743</v>
      </c>
      <c r="R45" s="295">
        <v>25.669894167980178</v>
      </c>
      <c r="S45" s="296">
        <v>25.669894167980157</v>
      </c>
      <c r="T45" s="297">
        <v>25.669894167980157</v>
      </c>
      <c r="U45" s="165">
        <v>2705</v>
      </c>
      <c r="V45" s="146">
        <v>66980</v>
      </c>
      <c r="W45" s="10">
        <v>25.67547283098169</v>
      </c>
      <c r="X45" s="165">
        <v>1797</v>
      </c>
      <c r="Y45" s="146">
        <v>41945</v>
      </c>
      <c r="Z45" s="287">
        <v>14.528724333770205</v>
      </c>
      <c r="AA45" s="4">
        <v>908</v>
      </c>
      <c r="AB45" s="146">
        <v>25035</v>
      </c>
      <c r="AC45" s="296">
        <v>50.161948176583493</v>
      </c>
      <c r="AD45" s="311">
        <v>37.376828904150493</v>
      </c>
      <c r="AE45" s="312">
        <v>70.292624664078829</v>
      </c>
    </row>
    <row r="46" spans="2:41" s="2" customFormat="1" hidden="1">
      <c r="B46" s="32" t="s">
        <v>30</v>
      </c>
      <c r="C46" s="151">
        <v>2593</v>
      </c>
      <c r="D46" s="146">
        <v>99950</v>
      </c>
      <c r="E46" s="36">
        <v>60.053164232641556</v>
      </c>
      <c r="F46" s="151">
        <v>1652</v>
      </c>
      <c r="G46" s="146">
        <v>65882</v>
      </c>
      <c r="H46" s="36">
        <v>78.527490989892428</v>
      </c>
      <c r="I46" s="10">
        <v>42.739520958083844</v>
      </c>
      <c r="J46" s="99">
        <v>145.48000622374357</v>
      </c>
      <c r="K46" s="271">
        <v>24.135410724472333</v>
      </c>
      <c r="L46" s="151">
        <v>941</v>
      </c>
      <c r="M46" s="146">
        <v>14077</v>
      </c>
      <c r="N46" s="286">
        <v>7.8449398605684451</v>
      </c>
      <c r="O46" s="287">
        <v>5.9182590233545662</v>
      </c>
      <c r="P46" s="288">
        <v>10.478607686729525</v>
      </c>
      <c r="Q46" s="146">
        <v>19988</v>
      </c>
      <c r="R46" s="286">
        <v>60.05765534913516</v>
      </c>
      <c r="S46" s="287">
        <v>60.05765534913516</v>
      </c>
      <c r="T46" s="288">
        <v>60.05765534913516</v>
      </c>
      <c r="U46" s="165">
        <v>2593</v>
      </c>
      <c r="V46" s="146">
        <v>79960</v>
      </c>
      <c r="W46" s="10">
        <v>60.054445734416909</v>
      </c>
      <c r="X46" s="165">
        <v>1740</v>
      </c>
      <c r="Y46" s="146">
        <v>42309</v>
      </c>
      <c r="Z46" s="287">
        <v>33.952825708405889</v>
      </c>
      <c r="AA46" s="4">
        <v>852</v>
      </c>
      <c r="AB46" s="146">
        <v>37649</v>
      </c>
      <c r="AC46" s="287">
        <v>104.92597430873067</v>
      </c>
      <c r="AD46" s="305">
        <v>47.084792396198097</v>
      </c>
      <c r="AE46" s="306">
        <v>82.393696848424213</v>
      </c>
    </row>
    <row r="47" spans="2:41" s="2" customFormat="1" hidden="1">
      <c r="B47" s="32" t="s">
        <v>31</v>
      </c>
      <c r="C47" s="151">
        <v>2938</v>
      </c>
      <c r="D47" s="146">
        <v>89547</v>
      </c>
      <c r="E47" s="36">
        <v>4.2322869015609221</v>
      </c>
      <c r="F47" s="151">
        <v>1621</v>
      </c>
      <c r="G47" s="146">
        <v>51122</v>
      </c>
      <c r="H47" s="36">
        <v>10.1458643052593</v>
      </c>
      <c r="I47" s="10">
        <v>18.115649009300448</v>
      </c>
      <c r="J47" s="99">
        <v>2.8111285915376261</v>
      </c>
      <c r="K47" s="271">
        <v>20.121290382087761</v>
      </c>
      <c r="L47" s="151">
        <v>1316</v>
      </c>
      <c r="M47" s="146">
        <v>20514</v>
      </c>
      <c r="N47" s="286">
        <v>-8.0666845926324235</v>
      </c>
      <c r="O47" s="287">
        <v>15.766325652548051</v>
      </c>
      <c r="P47" s="288">
        <v>-29.104099881896406</v>
      </c>
      <c r="Q47" s="146">
        <v>17908</v>
      </c>
      <c r="R47" s="286">
        <v>4.2314184273325228</v>
      </c>
      <c r="S47" s="287">
        <v>4.231418427332545</v>
      </c>
      <c r="T47" s="288">
        <v>4.231418427332545</v>
      </c>
      <c r="U47" s="165">
        <v>2938</v>
      </c>
      <c r="V47" s="146">
        <v>71637</v>
      </c>
      <c r="W47" s="10">
        <v>4.2326271679664771</v>
      </c>
      <c r="X47" s="165">
        <v>2002</v>
      </c>
      <c r="Y47" s="146">
        <v>38398</v>
      </c>
      <c r="Z47" s="287">
        <v>17.360474356623264</v>
      </c>
      <c r="AA47" s="4">
        <v>935</v>
      </c>
      <c r="AB47" s="146">
        <v>33237</v>
      </c>
      <c r="AC47" s="287">
        <v>-7.6955121084203508</v>
      </c>
      <c r="AD47" s="305">
        <v>46.39641526027053</v>
      </c>
      <c r="AE47" s="306">
        <v>71.362564038136725</v>
      </c>
    </row>
    <row r="48" spans="2:41" s="2" customFormat="1" hidden="1">
      <c r="B48" s="33" t="s">
        <v>32</v>
      </c>
      <c r="C48" s="152">
        <v>2993</v>
      </c>
      <c r="D48" s="147">
        <v>86365</v>
      </c>
      <c r="E48" s="37">
        <v>11.750168210755142</v>
      </c>
      <c r="F48" s="152">
        <v>1883</v>
      </c>
      <c r="G48" s="147">
        <v>49946</v>
      </c>
      <c r="H48" s="37">
        <v>3.8659097053257652</v>
      </c>
      <c r="I48" s="11">
        <v>4.6455526070923847</v>
      </c>
      <c r="J48" s="100">
        <v>2.6797419896166463</v>
      </c>
      <c r="K48" s="274">
        <v>18.581261338170954</v>
      </c>
      <c r="L48" s="152">
        <v>1110</v>
      </c>
      <c r="M48" s="147">
        <v>19144</v>
      </c>
      <c r="N48" s="292">
        <v>39.350706070752665</v>
      </c>
      <c r="O48" s="293">
        <v>51.07267213298887</v>
      </c>
      <c r="P48" s="294">
        <v>17.81502172563625</v>
      </c>
      <c r="Q48" s="147">
        <v>17272</v>
      </c>
      <c r="R48" s="292">
        <v>11.749482401656319</v>
      </c>
      <c r="S48" s="293">
        <v>11.749482401656298</v>
      </c>
      <c r="T48" s="294">
        <v>11.749482401656298</v>
      </c>
      <c r="U48" s="152">
        <v>2993</v>
      </c>
      <c r="V48" s="147">
        <v>69092</v>
      </c>
      <c r="W48" s="11">
        <v>11.750529703851068</v>
      </c>
      <c r="X48" s="166">
        <v>2140</v>
      </c>
      <c r="Y48" s="147">
        <v>43816</v>
      </c>
      <c r="Z48" s="293">
        <v>15.545476121410301</v>
      </c>
      <c r="AA48" s="7">
        <v>854</v>
      </c>
      <c r="AB48" s="147">
        <v>25274</v>
      </c>
      <c r="AC48" s="293">
        <v>5.726835390085756</v>
      </c>
      <c r="AD48" s="309">
        <v>36.580211891391187</v>
      </c>
      <c r="AE48" s="310">
        <v>72.289121750709199</v>
      </c>
    </row>
    <row r="49" spans="2:31" s="2" customFormat="1" hidden="1">
      <c r="B49" s="32" t="s">
        <v>33</v>
      </c>
      <c r="C49" s="151">
        <v>3279</v>
      </c>
      <c r="D49" s="146">
        <v>82860</v>
      </c>
      <c r="E49" s="36">
        <v>-1.0343262546879117</v>
      </c>
      <c r="F49" s="151">
        <v>2016</v>
      </c>
      <c r="G49" s="146">
        <v>46181</v>
      </c>
      <c r="H49" s="36">
        <v>-1.9136825113631573</v>
      </c>
      <c r="I49" s="10">
        <v>10.284088961995819</v>
      </c>
      <c r="J49" s="99">
        <v>-21.803251215015919</v>
      </c>
      <c r="K49" s="271">
        <v>14.165541300922799</v>
      </c>
      <c r="L49" s="151">
        <v>1263</v>
      </c>
      <c r="M49" s="146">
        <v>20106</v>
      </c>
      <c r="N49" s="286">
        <v>1.0504096094888782</v>
      </c>
      <c r="O49" s="287">
        <v>5.5316148241009166</v>
      </c>
      <c r="P49" s="288">
        <v>-6.9676153091265958</v>
      </c>
      <c r="Q49" s="146">
        <v>16570</v>
      </c>
      <c r="R49" s="286">
        <v>-1.0332676342352021</v>
      </c>
      <c r="S49" s="287">
        <v>-1.0332676342352021</v>
      </c>
      <c r="T49" s="288">
        <v>-1.0332676342352021</v>
      </c>
      <c r="U49" s="165">
        <v>3279</v>
      </c>
      <c r="V49" s="146">
        <v>66288</v>
      </c>
      <c r="W49" s="10">
        <v>-1.0331442221558673</v>
      </c>
      <c r="X49" s="165">
        <v>2380</v>
      </c>
      <c r="Y49" s="146">
        <v>45653</v>
      </c>
      <c r="Z49" s="287">
        <v>8.8401478126117539</v>
      </c>
      <c r="AA49" s="4">
        <v>898</v>
      </c>
      <c r="AB49" s="146">
        <v>20635</v>
      </c>
      <c r="AC49" s="287">
        <v>-17.575394447773117</v>
      </c>
      <c r="AD49" s="305">
        <v>31.129314506396334</v>
      </c>
      <c r="AE49" s="306">
        <v>69.667209751387887</v>
      </c>
    </row>
    <row r="50" spans="2:31" s="2" customFormat="1" hidden="1">
      <c r="B50" s="32" t="s">
        <v>34</v>
      </c>
      <c r="C50" s="151">
        <v>2983</v>
      </c>
      <c r="D50" s="146">
        <v>90868</v>
      </c>
      <c r="E50" s="36">
        <v>-9.0865432716358168</v>
      </c>
      <c r="F50" s="151">
        <v>1817</v>
      </c>
      <c r="G50" s="146">
        <v>53159</v>
      </c>
      <c r="H50" s="36">
        <v>-19.311799884642245</v>
      </c>
      <c r="I50" s="10">
        <v>3.1404766066538414</v>
      </c>
      <c r="J50" s="99">
        <v>-43.731381124421631</v>
      </c>
      <c r="K50" s="271">
        <v>11.450937100132975</v>
      </c>
      <c r="L50" s="151">
        <v>1167</v>
      </c>
      <c r="M50" s="146">
        <v>19533</v>
      </c>
      <c r="N50" s="286">
        <v>38.758258151594795</v>
      </c>
      <c r="O50" s="287">
        <v>46.153846153846146</v>
      </c>
      <c r="P50" s="288">
        <v>29.061371841155225</v>
      </c>
      <c r="Q50" s="146">
        <v>18172</v>
      </c>
      <c r="R50" s="286">
        <v>-9.0854512707624568</v>
      </c>
      <c r="S50" s="287">
        <v>-9.0854512707624568</v>
      </c>
      <c r="T50" s="288">
        <v>-9.0854512707624568</v>
      </c>
      <c r="U50" s="165">
        <v>2983</v>
      </c>
      <c r="V50" s="146">
        <v>72693</v>
      </c>
      <c r="W50" s="10">
        <v>-9.0882941470735368</v>
      </c>
      <c r="X50" s="165">
        <v>2136</v>
      </c>
      <c r="Y50" s="146">
        <v>47072</v>
      </c>
      <c r="Z50" s="287">
        <v>11.257652036209789</v>
      </c>
      <c r="AA50" s="4">
        <v>848</v>
      </c>
      <c r="AB50" s="146">
        <v>25621</v>
      </c>
      <c r="AC50" s="287">
        <v>-31.947727695290713</v>
      </c>
      <c r="AD50" s="305">
        <v>35.245484434539776</v>
      </c>
      <c r="AE50" s="306">
        <v>73.128086610815345</v>
      </c>
    </row>
    <row r="51" spans="2:31" s="2" customFormat="1" hidden="1">
      <c r="B51" s="32" t="s">
        <v>35</v>
      </c>
      <c r="C51" s="151">
        <v>3058</v>
      </c>
      <c r="D51" s="146">
        <v>100848</v>
      </c>
      <c r="E51" s="36">
        <v>12.620188281014432</v>
      </c>
      <c r="F51" s="151">
        <v>1677</v>
      </c>
      <c r="G51" s="146">
        <v>55410</v>
      </c>
      <c r="H51" s="36">
        <v>8.3877782559367731</v>
      </c>
      <c r="I51" s="10">
        <v>58.031876450226335</v>
      </c>
      <c r="J51" s="99">
        <v>-44.175089598518099</v>
      </c>
      <c r="K51" s="271">
        <v>12.684431230724858</v>
      </c>
      <c r="L51" s="151">
        <v>1382</v>
      </c>
      <c r="M51" s="146">
        <v>25266</v>
      </c>
      <c r="N51" s="286">
        <v>23.164668031588185</v>
      </c>
      <c r="O51" s="287">
        <v>37.817971589032041</v>
      </c>
      <c r="P51" s="288">
        <v>2.0633031889576436</v>
      </c>
      <c r="Q51" s="146">
        <v>20168</v>
      </c>
      <c r="R51" s="286">
        <v>12.620058074603534</v>
      </c>
      <c r="S51" s="287">
        <v>12.620058074603534</v>
      </c>
      <c r="T51" s="288">
        <v>12.620058074603534</v>
      </c>
      <c r="U51" s="165">
        <v>3058</v>
      </c>
      <c r="V51" s="146">
        <v>80678</v>
      </c>
      <c r="W51" s="10">
        <v>12.620573167497243</v>
      </c>
      <c r="X51" s="165">
        <v>2232</v>
      </c>
      <c r="Y51" s="146">
        <v>58234</v>
      </c>
      <c r="Z51" s="287">
        <v>51.65894056982134</v>
      </c>
      <c r="AA51" s="4">
        <v>826</v>
      </c>
      <c r="AB51" s="146">
        <v>22442</v>
      </c>
      <c r="AC51" s="287">
        <v>-32.47886391671932</v>
      </c>
      <c r="AD51" s="305">
        <v>27.816753018171003</v>
      </c>
      <c r="AE51" s="306">
        <v>68.680433327549011</v>
      </c>
    </row>
    <row r="52" spans="2:31" s="2" customFormat="1" hidden="1">
      <c r="B52" s="33" t="s">
        <v>36</v>
      </c>
      <c r="C52" s="151">
        <v>3194</v>
      </c>
      <c r="D52" s="146">
        <v>97040</v>
      </c>
      <c r="E52" s="36">
        <v>12.360331152666015</v>
      </c>
      <c r="F52" s="151">
        <v>1858</v>
      </c>
      <c r="G52" s="146">
        <v>55182</v>
      </c>
      <c r="H52" s="36">
        <v>10.483321987746773</v>
      </c>
      <c r="I52" s="10">
        <v>8.3945331796476239</v>
      </c>
      <c r="J52" s="99">
        <v>13.718079673135852</v>
      </c>
      <c r="K52" s="271">
        <v>8.0280251058239678</v>
      </c>
      <c r="L52" s="151">
        <v>1336</v>
      </c>
      <c r="M52" s="146">
        <v>22450</v>
      </c>
      <c r="N52" s="286">
        <v>17.269118261596319</v>
      </c>
      <c r="O52" s="287">
        <v>-15.6728624535316</v>
      </c>
      <c r="P52" s="288">
        <v>95.0825430277485</v>
      </c>
      <c r="Q52" s="146">
        <v>19407</v>
      </c>
      <c r="R52" s="286">
        <v>12.361046780917096</v>
      </c>
      <c r="S52" s="287">
        <v>12.361046780917096</v>
      </c>
      <c r="T52" s="288">
        <v>12.361046780917096</v>
      </c>
      <c r="U52" s="152">
        <v>3194</v>
      </c>
      <c r="V52" s="147">
        <v>77632</v>
      </c>
      <c r="W52" s="11">
        <v>12.360331152666012</v>
      </c>
      <c r="X52" s="166">
        <v>1961</v>
      </c>
      <c r="Y52" s="147">
        <v>44257</v>
      </c>
      <c r="Z52" s="293">
        <v>1.006481650538616</v>
      </c>
      <c r="AA52" s="7">
        <v>1232</v>
      </c>
      <c r="AB52" s="147">
        <v>33374</v>
      </c>
      <c r="AC52" s="287">
        <v>32.048745746617072</v>
      </c>
      <c r="AD52" s="305">
        <v>42.990004122011541</v>
      </c>
      <c r="AE52" s="306">
        <v>71.081512778235776</v>
      </c>
    </row>
    <row r="53" spans="2:31" s="2" customFormat="1" hidden="1">
      <c r="B53" s="32" t="s">
        <v>37</v>
      </c>
      <c r="C53" s="153">
        <v>3313</v>
      </c>
      <c r="D53" s="145">
        <v>104784</v>
      </c>
      <c r="E53" s="40">
        <v>26.459087617668352</v>
      </c>
      <c r="F53" s="153">
        <v>1724</v>
      </c>
      <c r="G53" s="145">
        <v>54982</v>
      </c>
      <c r="H53" s="40">
        <v>19.05762109958642</v>
      </c>
      <c r="I53" s="41">
        <v>-26.856627928655776</v>
      </c>
      <c r="J53" s="101">
        <v>124.62494642091725</v>
      </c>
      <c r="K53" s="275">
        <v>18.97944755845074</v>
      </c>
      <c r="L53" s="153">
        <v>1589</v>
      </c>
      <c r="M53" s="145">
        <v>28843</v>
      </c>
      <c r="N53" s="295">
        <v>43.4546901422461</v>
      </c>
      <c r="O53" s="296">
        <v>34.070829311752917</v>
      </c>
      <c r="P53" s="297">
        <v>62.492465340566604</v>
      </c>
      <c r="Q53" s="145">
        <v>20956</v>
      </c>
      <c r="R53" s="295">
        <v>26.469523234761617</v>
      </c>
      <c r="S53" s="296">
        <v>26.469523234761638</v>
      </c>
      <c r="T53" s="297">
        <v>26.469523234761638</v>
      </c>
      <c r="U53" s="165">
        <v>3313</v>
      </c>
      <c r="V53" s="146">
        <v>83826</v>
      </c>
      <c r="W53" s="10">
        <v>26.457277335264301</v>
      </c>
      <c r="X53" s="165">
        <v>2208</v>
      </c>
      <c r="Y53" s="146">
        <v>41598</v>
      </c>
      <c r="Z53" s="287">
        <v>-8.8822202264911407</v>
      </c>
      <c r="AA53" s="4">
        <v>1106</v>
      </c>
      <c r="AB53" s="146">
        <v>42227</v>
      </c>
      <c r="AC53" s="296">
        <v>104.63775139326388</v>
      </c>
      <c r="AD53" s="311">
        <v>50.374585450814777</v>
      </c>
      <c r="AE53" s="312">
        <v>65.590628206045849</v>
      </c>
    </row>
    <row r="54" spans="2:31" s="2" customFormat="1" hidden="1">
      <c r="B54" s="32" t="s">
        <v>38</v>
      </c>
      <c r="C54" s="151">
        <v>3071</v>
      </c>
      <c r="D54" s="146">
        <v>92527</v>
      </c>
      <c r="E54" s="36">
        <v>1.8257252278029767</v>
      </c>
      <c r="F54" s="151">
        <v>1709</v>
      </c>
      <c r="G54" s="146">
        <v>50197</v>
      </c>
      <c r="H54" s="36">
        <v>-5.5719633552173686</v>
      </c>
      <c r="I54" s="10">
        <v>-11.428087221782846</v>
      </c>
      <c r="J54" s="99">
        <v>6.0940580118276522</v>
      </c>
      <c r="K54" s="271">
        <v>15.352124340888384</v>
      </c>
      <c r="L54" s="151">
        <v>1362</v>
      </c>
      <c r="M54" s="146">
        <v>23823</v>
      </c>
      <c r="N54" s="286">
        <v>21.962832130241129</v>
      </c>
      <c r="O54" s="287">
        <v>0.78861649237098597</v>
      </c>
      <c r="P54" s="288">
        <v>53.388429752066124</v>
      </c>
      <c r="Q54" s="146">
        <v>18504</v>
      </c>
      <c r="R54" s="286">
        <v>1.8269865727492896</v>
      </c>
      <c r="S54" s="287">
        <v>1.8269865727492673</v>
      </c>
      <c r="T54" s="288">
        <v>1.8269865727492673</v>
      </c>
      <c r="U54" s="165">
        <v>3071</v>
      </c>
      <c r="V54" s="146">
        <v>74021</v>
      </c>
      <c r="W54" s="10">
        <v>1.8268609082029905</v>
      </c>
      <c r="X54" s="165">
        <v>1848</v>
      </c>
      <c r="Y54" s="146">
        <v>43117</v>
      </c>
      <c r="Z54" s="287">
        <v>-8.4020224337185585</v>
      </c>
      <c r="AA54" s="4">
        <v>1224</v>
      </c>
      <c r="AB54" s="146">
        <v>30902</v>
      </c>
      <c r="AC54" s="287">
        <v>20.611997970414894</v>
      </c>
      <c r="AD54" s="305">
        <v>41.747612164115587</v>
      </c>
      <c r="AE54" s="306">
        <v>67.814539117277533</v>
      </c>
    </row>
    <row r="55" spans="2:31" s="2" customFormat="1" hidden="1">
      <c r="B55" s="32" t="s">
        <v>39</v>
      </c>
      <c r="C55" s="151">
        <v>3342</v>
      </c>
      <c r="D55" s="146">
        <v>94739</v>
      </c>
      <c r="E55" s="36">
        <v>-6.0576312866888804</v>
      </c>
      <c r="F55" s="151">
        <v>1741</v>
      </c>
      <c r="G55" s="146">
        <v>45809</v>
      </c>
      <c r="H55" s="36">
        <v>-17.327197256812855</v>
      </c>
      <c r="I55" s="10">
        <v>-37.357082681429773</v>
      </c>
      <c r="J55" s="99">
        <v>42.696386063622583</v>
      </c>
      <c r="K55" s="271">
        <v>21.381314002991601</v>
      </c>
      <c r="L55" s="151">
        <v>1602</v>
      </c>
      <c r="M55" s="146">
        <v>29980</v>
      </c>
      <c r="N55" s="286">
        <v>18.657484366342114</v>
      </c>
      <c r="O55" s="287">
        <v>0.9947863606400098</v>
      </c>
      <c r="P55" s="288">
        <v>53.030055727842942</v>
      </c>
      <c r="Q55" s="146">
        <v>18947</v>
      </c>
      <c r="R55" s="286">
        <v>-6.054145180483939</v>
      </c>
      <c r="S55" s="287">
        <v>-6.0541451804839275</v>
      </c>
      <c r="T55" s="288">
        <v>-6.0541451804839275</v>
      </c>
      <c r="U55" s="165">
        <v>3342</v>
      </c>
      <c r="V55" s="146">
        <v>75790</v>
      </c>
      <c r="W55" s="10">
        <v>-6.0586529165323881</v>
      </c>
      <c r="X55" s="165">
        <v>2025</v>
      </c>
      <c r="Y55" s="146">
        <v>42880</v>
      </c>
      <c r="Z55" s="287">
        <v>-26.366040457464713</v>
      </c>
      <c r="AA55" s="4">
        <v>1317</v>
      </c>
      <c r="AB55" s="146">
        <v>32910</v>
      </c>
      <c r="AC55" s="287">
        <v>46.644684074503161</v>
      </c>
      <c r="AD55" s="305">
        <v>43.422615120728331</v>
      </c>
      <c r="AE55" s="306">
        <v>60.442010819369308</v>
      </c>
    </row>
    <row r="56" spans="2:31" s="2" customFormat="1" hidden="1">
      <c r="B56" s="33" t="s">
        <v>40</v>
      </c>
      <c r="C56" s="152">
        <v>2943</v>
      </c>
      <c r="D56" s="147">
        <v>92289</v>
      </c>
      <c r="E56" s="37">
        <v>-4.895919208573785</v>
      </c>
      <c r="F56" s="152">
        <v>1713</v>
      </c>
      <c r="G56" s="147">
        <v>51509</v>
      </c>
      <c r="H56" s="37">
        <v>-6.6561559928962293</v>
      </c>
      <c r="I56" s="11">
        <v>0.29166919851735251</v>
      </c>
      <c r="J56" s="100">
        <v>-16.922662355160334</v>
      </c>
      <c r="K56" s="274">
        <v>14.571351058057516</v>
      </c>
      <c r="L56" s="152">
        <v>1229</v>
      </c>
      <c r="M56" s="147">
        <v>22321</v>
      </c>
      <c r="N56" s="292">
        <v>-0.57461024498886015</v>
      </c>
      <c r="O56" s="293">
        <v>-6.5861400105801433</v>
      </c>
      <c r="P56" s="294">
        <v>5.5455527547713324</v>
      </c>
      <c r="Q56" s="147">
        <v>18457</v>
      </c>
      <c r="R56" s="292">
        <v>-4.8951409285309389</v>
      </c>
      <c r="S56" s="293">
        <v>-4.8951409285309389</v>
      </c>
      <c r="T56" s="294">
        <v>-4.8951409285309389</v>
      </c>
      <c r="U56" s="152">
        <v>2943</v>
      </c>
      <c r="V56" s="147">
        <v>73831</v>
      </c>
      <c r="W56" s="11">
        <v>-4.8961768342951357</v>
      </c>
      <c r="X56" s="166">
        <v>1833</v>
      </c>
      <c r="Y56" s="147">
        <v>43606</v>
      </c>
      <c r="Z56" s="293">
        <v>-1.4709537474297851</v>
      </c>
      <c r="AA56" s="7">
        <v>1111</v>
      </c>
      <c r="AB56" s="147">
        <v>30224</v>
      </c>
      <c r="AC56" s="293">
        <v>-9.4384850482411462</v>
      </c>
      <c r="AD56" s="309">
        <v>40.936733892267476</v>
      </c>
      <c r="AE56" s="310">
        <v>69.766087415855125</v>
      </c>
    </row>
    <row r="57" spans="2:31" s="2" customFormat="1" ht="13.5" hidden="1" customHeight="1">
      <c r="B57" s="44" t="s">
        <v>41</v>
      </c>
      <c r="C57" s="151">
        <v>3114</v>
      </c>
      <c r="D57" s="175">
        <v>113874</v>
      </c>
      <c r="E57" s="36">
        <v>8.6749885478698996</v>
      </c>
      <c r="F57" s="174">
        <v>1617</v>
      </c>
      <c r="G57" s="146">
        <v>60523</v>
      </c>
      <c r="H57" s="36">
        <v>10.077843657924412</v>
      </c>
      <c r="I57" s="10">
        <v>46.692722715493431</v>
      </c>
      <c r="J57" s="99">
        <v>-17.33931240657698</v>
      </c>
      <c r="K57" s="271">
        <v>17.257555254848896</v>
      </c>
      <c r="L57" s="174">
        <v>1497</v>
      </c>
      <c r="M57" s="146">
        <v>30573</v>
      </c>
      <c r="N57" s="286">
        <v>5.9979891134763985</v>
      </c>
      <c r="O57" s="287">
        <v>-1.2625982943847647</v>
      </c>
      <c r="P57" s="288">
        <v>18.176759714365211</v>
      </c>
      <c r="Q57" s="146">
        <v>22774</v>
      </c>
      <c r="R57" s="286">
        <v>8.6753197175033492</v>
      </c>
      <c r="S57" s="287">
        <v>8.6753197175033279</v>
      </c>
      <c r="T57" s="288">
        <v>8.6753197175033279</v>
      </c>
      <c r="U57" s="165">
        <v>3114</v>
      </c>
      <c r="V57" s="146">
        <v>91098</v>
      </c>
      <c r="W57" s="10">
        <v>8.6751127335194322</v>
      </c>
      <c r="X57" s="165">
        <v>1856</v>
      </c>
      <c r="Y57" s="146">
        <v>52362</v>
      </c>
      <c r="Z57" s="287">
        <v>25.876244050194718</v>
      </c>
      <c r="AA57" s="4">
        <v>1258</v>
      </c>
      <c r="AB57" s="146">
        <v>38735</v>
      </c>
      <c r="AC57" s="287">
        <v>-8.2695905463329158</v>
      </c>
      <c r="AD57" s="305">
        <v>42.520143142549784</v>
      </c>
      <c r="AE57" s="306">
        <v>66.437243408197759</v>
      </c>
    </row>
    <row r="58" spans="2:31" s="2" customFormat="1" ht="13.5" hidden="1" customHeight="1">
      <c r="B58" s="32" t="s">
        <v>42</v>
      </c>
      <c r="C58" s="151">
        <v>2673</v>
      </c>
      <c r="D58" s="146">
        <v>98293</v>
      </c>
      <c r="E58" s="36">
        <v>6.2316945324067508</v>
      </c>
      <c r="F58" s="174">
        <v>1459</v>
      </c>
      <c r="G58" s="146">
        <v>54599</v>
      </c>
      <c r="H58" s="36">
        <v>8.7694483734087605</v>
      </c>
      <c r="I58" s="10">
        <v>-3.1507111422922396</v>
      </c>
      <c r="J58" s="99">
        <v>28.613898179115573</v>
      </c>
      <c r="K58" s="271">
        <v>12.953299250350984</v>
      </c>
      <c r="L58" s="174">
        <v>1214</v>
      </c>
      <c r="M58" s="146">
        <v>24033</v>
      </c>
      <c r="N58" s="286">
        <v>0.88150107039415282</v>
      </c>
      <c r="O58" s="287">
        <v>-1.3692804898792321</v>
      </c>
      <c r="P58" s="288">
        <v>3.0669761273209639</v>
      </c>
      <c r="Q58" s="146">
        <v>19658</v>
      </c>
      <c r="R58" s="286">
        <v>6.2364894076956334</v>
      </c>
      <c r="S58" s="287">
        <v>6.2364894076956334</v>
      </c>
      <c r="T58" s="288">
        <v>6.2364894076956334</v>
      </c>
      <c r="U58" s="165">
        <v>2673</v>
      </c>
      <c r="V58" s="146">
        <v>78634</v>
      </c>
      <c r="W58" s="10">
        <v>6.2320152389186854</v>
      </c>
      <c r="X58" s="165">
        <v>1453</v>
      </c>
      <c r="Y58" s="146">
        <v>41969</v>
      </c>
      <c r="Z58" s="287">
        <v>-2.6625229027993598</v>
      </c>
      <c r="AA58" s="4">
        <v>1222</v>
      </c>
      <c r="AB58" s="146">
        <v>36663</v>
      </c>
      <c r="AC58" s="287">
        <v>18.64280629085496</v>
      </c>
      <c r="AD58" s="305">
        <v>46.624869649261136</v>
      </c>
      <c r="AE58" s="306">
        <v>69.434341379047225</v>
      </c>
    </row>
    <row r="59" spans="2:31" s="2" customFormat="1" ht="13.5" hidden="1" customHeight="1">
      <c r="B59" s="32" t="s">
        <v>43</v>
      </c>
      <c r="C59" s="151">
        <v>2602</v>
      </c>
      <c r="D59" s="146">
        <v>97960</v>
      </c>
      <c r="E59" s="36">
        <v>3.3998670030293665</v>
      </c>
      <c r="F59" s="174">
        <v>1377</v>
      </c>
      <c r="G59" s="146">
        <v>48797</v>
      </c>
      <c r="H59" s="36">
        <v>6.522735706957139</v>
      </c>
      <c r="I59" s="10">
        <v>6.25936599423631</v>
      </c>
      <c r="J59" s="99">
        <v>6.8648266100495459</v>
      </c>
      <c r="K59" s="271">
        <v>26.364471850819722</v>
      </c>
      <c r="L59" s="174">
        <v>1226</v>
      </c>
      <c r="M59" s="146">
        <v>29570</v>
      </c>
      <c r="N59" s="286">
        <v>-1.3675783855903956</v>
      </c>
      <c r="O59" s="287">
        <v>-4.1535631638278669E-2</v>
      </c>
      <c r="P59" s="288">
        <v>-3.0702422672558294</v>
      </c>
      <c r="Q59" s="146">
        <v>19590</v>
      </c>
      <c r="R59" s="286">
        <v>3.3936770992769372</v>
      </c>
      <c r="S59" s="287">
        <v>3.393677099276915</v>
      </c>
      <c r="T59" s="288">
        <v>3.393677099276915</v>
      </c>
      <c r="U59" s="165">
        <v>2602</v>
      </c>
      <c r="V59" s="146">
        <v>78368</v>
      </c>
      <c r="W59" s="10">
        <v>3.401504156221137</v>
      </c>
      <c r="X59" s="165">
        <v>1575</v>
      </c>
      <c r="Y59" s="146">
        <v>44502</v>
      </c>
      <c r="Z59" s="287">
        <v>3.7826492537313432</v>
      </c>
      <c r="AA59" s="4">
        <v>1027</v>
      </c>
      <c r="AB59" s="146">
        <v>33864</v>
      </c>
      <c r="AC59" s="287">
        <v>2.8988149498632634</v>
      </c>
      <c r="AD59" s="305">
        <v>43.211514904042467</v>
      </c>
      <c r="AE59" s="306">
        <v>62.266486320947322</v>
      </c>
    </row>
    <row r="60" spans="2:31" s="2" customFormat="1" ht="13.5" hidden="1" customHeight="1">
      <c r="B60" s="232" t="s">
        <v>44</v>
      </c>
      <c r="C60" s="151">
        <v>1373</v>
      </c>
      <c r="D60" s="146">
        <v>34601</v>
      </c>
      <c r="E60" s="36">
        <v>-62.507991201551647</v>
      </c>
      <c r="F60" s="151">
        <v>705</v>
      </c>
      <c r="G60" s="146">
        <v>15183</v>
      </c>
      <c r="H60" s="36">
        <v>-70.52359781785708</v>
      </c>
      <c r="I60" s="10">
        <v>-72.462890033323234</v>
      </c>
      <c r="J60" s="99">
        <v>-67.072115904422105</v>
      </c>
      <c r="K60" s="271">
        <v>18.819223731098912</v>
      </c>
      <c r="L60" s="151">
        <v>667</v>
      </c>
      <c r="M60" s="146">
        <v>12496</v>
      </c>
      <c r="N60" s="286">
        <v>-44.016845123426371</v>
      </c>
      <c r="O60" s="287">
        <v>-47.267579046720151</v>
      </c>
      <c r="P60" s="288">
        <v>-41.086659843056971</v>
      </c>
      <c r="Q60" s="146">
        <v>6919</v>
      </c>
      <c r="R60" s="286">
        <v>-62.512867746654386</v>
      </c>
      <c r="S60" s="287">
        <v>-62.512867746654386</v>
      </c>
      <c r="T60" s="288">
        <v>-62.512867746654386</v>
      </c>
      <c r="U60" s="152">
        <v>1373</v>
      </c>
      <c r="V60" s="147">
        <v>27680</v>
      </c>
      <c r="W60" s="11">
        <v>-62.508973195541174</v>
      </c>
      <c r="X60" s="166">
        <v>777</v>
      </c>
      <c r="Y60" s="147">
        <v>14678</v>
      </c>
      <c r="Z60" s="293">
        <v>-66.33949456496812</v>
      </c>
      <c r="AA60" s="7">
        <v>596</v>
      </c>
      <c r="AB60" s="147">
        <v>13000</v>
      </c>
      <c r="AC60" s="287">
        <v>-56.987824245632609</v>
      </c>
      <c r="AD60" s="305">
        <v>46.965317919075147</v>
      </c>
      <c r="AE60" s="306">
        <v>54.851878612716767</v>
      </c>
    </row>
    <row r="61" spans="2:31" s="2" customFormat="1" ht="13.5" hidden="1" customHeight="1">
      <c r="B61" s="44" t="s">
        <v>50</v>
      </c>
      <c r="C61" s="153">
        <v>762</v>
      </c>
      <c r="D61" s="145">
        <v>20755</v>
      </c>
      <c r="E61" s="40">
        <v>-81.773714807594359</v>
      </c>
      <c r="F61" s="153">
        <v>266</v>
      </c>
      <c r="G61" s="145">
        <v>-693</v>
      </c>
      <c r="H61" s="230">
        <v>-101.1450192488806</v>
      </c>
      <c r="I61" s="41">
        <v>-93.811178685201284</v>
      </c>
      <c r="J61" s="101">
        <v>-110.89223192643607</v>
      </c>
      <c r="K61" s="276" t="s">
        <v>113</v>
      </c>
      <c r="L61" s="153">
        <v>496</v>
      </c>
      <c r="M61" s="145">
        <v>10585</v>
      </c>
      <c r="N61" s="295">
        <v>-65.377947862493045</v>
      </c>
      <c r="O61" s="296">
        <v>-63.49971957375211</v>
      </c>
      <c r="P61" s="297">
        <v>-68.029506395668207</v>
      </c>
      <c r="Q61" s="145">
        <v>10869</v>
      </c>
      <c r="R61" s="295">
        <v>-52.274523579520505</v>
      </c>
      <c r="S61" s="296">
        <v>-47.099762887503296</v>
      </c>
      <c r="T61" s="297">
        <v>-72.951611486783179</v>
      </c>
      <c r="U61" s="165">
        <v>762</v>
      </c>
      <c r="V61" s="146">
        <v>9892</v>
      </c>
      <c r="W61" s="10">
        <v>-89.141364245098686</v>
      </c>
      <c r="X61" s="165">
        <v>496</v>
      </c>
      <c r="Y61" s="146">
        <v>8648</v>
      </c>
      <c r="Z61" s="287">
        <v>-83.484206103662956</v>
      </c>
      <c r="AA61" s="4">
        <v>266</v>
      </c>
      <c r="AB61" s="146">
        <v>1244</v>
      </c>
      <c r="AC61" s="296">
        <v>-96.788434232606164</v>
      </c>
      <c r="AD61" s="311">
        <v>12.575818843509905</v>
      </c>
      <c r="AE61" s="313" t="s">
        <v>309</v>
      </c>
    </row>
    <row r="62" spans="2:31" s="2" customFormat="1" ht="13.5" hidden="1" customHeight="1">
      <c r="B62" s="32" t="s">
        <v>49</v>
      </c>
      <c r="C62" s="151">
        <v>806</v>
      </c>
      <c r="D62" s="146">
        <v>26365</v>
      </c>
      <c r="E62" s="36">
        <v>-73.177133671777241</v>
      </c>
      <c r="F62" s="151">
        <v>432</v>
      </c>
      <c r="G62" s="146">
        <v>10136</v>
      </c>
      <c r="H62" s="36">
        <v>-81.435557427791721</v>
      </c>
      <c r="I62" s="10">
        <v>-78.175831412578205</v>
      </c>
      <c r="J62" s="99">
        <v>-85.524414908985847</v>
      </c>
      <c r="K62" s="272" t="s">
        <v>113</v>
      </c>
      <c r="L62" s="151">
        <v>374</v>
      </c>
      <c r="M62" s="146">
        <v>7589</v>
      </c>
      <c r="N62" s="286">
        <v>-68.422585611450913</v>
      </c>
      <c r="O62" s="287">
        <v>-60.765715271190821</v>
      </c>
      <c r="P62" s="288">
        <v>-75.558951262666881</v>
      </c>
      <c r="Q62" s="146">
        <v>8642</v>
      </c>
      <c r="R62" s="286">
        <v>-56.038254145894804</v>
      </c>
      <c r="S62" s="287">
        <v>-53.45406450300132</v>
      </c>
      <c r="T62" s="288">
        <v>-66.375012717468721</v>
      </c>
      <c r="U62" s="165">
        <v>806</v>
      </c>
      <c r="V62" s="146">
        <v>17723</v>
      </c>
      <c r="W62" s="10">
        <v>-77.461403464150365</v>
      </c>
      <c r="X62" s="165">
        <v>444</v>
      </c>
      <c r="Y62" s="146">
        <v>11178</v>
      </c>
      <c r="Z62" s="287">
        <v>-73.3660558984012</v>
      </c>
      <c r="AA62" s="4">
        <v>362</v>
      </c>
      <c r="AB62" s="146">
        <v>6546</v>
      </c>
      <c r="AC62" s="287">
        <v>-82.145487276000324</v>
      </c>
      <c r="AD62" s="305">
        <v>36.93505614173673</v>
      </c>
      <c r="AE62" s="307">
        <v>57.191220448005417</v>
      </c>
    </row>
    <row r="63" spans="2:31" s="2" customFormat="1" ht="13.5" hidden="1" customHeight="1">
      <c r="B63" s="32" t="s">
        <v>63</v>
      </c>
      <c r="C63" s="151">
        <v>1028</v>
      </c>
      <c r="D63" s="146">
        <v>31678</v>
      </c>
      <c r="E63" s="36">
        <v>-67.66231114740711</v>
      </c>
      <c r="F63" s="151">
        <v>486</v>
      </c>
      <c r="G63" s="146">
        <v>10353</v>
      </c>
      <c r="H63" s="36">
        <v>-78.783531774494335</v>
      </c>
      <c r="I63" s="10">
        <v>-76.111954870904754</v>
      </c>
      <c r="J63" s="99">
        <v>-82.280037842951742</v>
      </c>
      <c r="K63" s="272" t="s">
        <v>113</v>
      </c>
      <c r="L63" s="151">
        <v>542</v>
      </c>
      <c r="M63" s="146">
        <v>11103</v>
      </c>
      <c r="N63" s="286">
        <v>-62.451809266148132</v>
      </c>
      <c r="O63" s="287">
        <v>-55.710554434287076</v>
      </c>
      <c r="P63" s="288">
        <v>-71.374675784013192</v>
      </c>
      <c r="Q63" s="146">
        <v>10223</v>
      </c>
      <c r="R63" s="286">
        <v>-47.815211842776925</v>
      </c>
      <c r="S63" s="287">
        <v>-45.156967840735071</v>
      </c>
      <c r="T63" s="288">
        <v>-58.473711077080146</v>
      </c>
      <c r="U63" s="165">
        <v>1028</v>
      </c>
      <c r="V63" s="146">
        <v>21455</v>
      </c>
      <c r="W63" s="10">
        <v>-72.622754185381794</v>
      </c>
      <c r="X63" s="165">
        <v>597</v>
      </c>
      <c r="Y63" s="146">
        <v>14068</v>
      </c>
      <c r="Z63" s="287">
        <v>-68.387937620781088</v>
      </c>
      <c r="AA63" s="4">
        <v>431</v>
      </c>
      <c r="AB63" s="146">
        <v>7388</v>
      </c>
      <c r="AC63" s="287">
        <v>-78.183321521379639</v>
      </c>
      <c r="AD63" s="305">
        <v>34.434863668142626</v>
      </c>
      <c r="AE63" s="307">
        <v>48.254486133768353</v>
      </c>
    </row>
    <row r="64" spans="2:31" s="2" customFormat="1" ht="13.5" hidden="1" customHeight="1">
      <c r="B64" s="233" t="s">
        <v>65</v>
      </c>
      <c r="C64" s="152">
        <v>1123</v>
      </c>
      <c r="D64" s="147">
        <v>33643</v>
      </c>
      <c r="E64" s="37">
        <v>-2.7687061067599217</v>
      </c>
      <c r="F64" s="152">
        <v>599</v>
      </c>
      <c r="G64" s="147">
        <v>13217</v>
      </c>
      <c r="H64" s="37">
        <v>-12.948692616742408</v>
      </c>
      <c r="I64" s="11">
        <v>-16.468646864686466</v>
      </c>
      <c r="J64" s="100">
        <v>-7.6506320801182026</v>
      </c>
      <c r="K64" s="277">
        <v>24.078067716195818</v>
      </c>
      <c r="L64" s="152">
        <v>524</v>
      </c>
      <c r="M64" s="147">
        <v>9999</v>
      </c>
      <c r="N64" s="292">
        <v>-19.982394366197187</v>
      </c>
      <c r="O64" s="293">
        <v>7.1594773581528548</v>
      </c>
      <c r="P64" s="294">
        <v>-41.92847835529173</v>
      </c>
      <c r="Q64" s="147">
        <v>10426</v>
      </c>
      <c r="R64" s="292">
        <v>50.686515392397745</v>
      </c>
      <c r="S64" s="293">
        <v>48.287324757912977</v>
      </c>
      <c r="T64" s="294">
        <v>60.355542708483867</v>
      </c>
      <c r="U64" s="152">
        <v>1123</v>
      </c>
      <c r="V64" s="147">
        <v>23217</v>
      </c>
      <c r="W64" s="11">
        <v>-16.123554913294797</v>
      </c>
      <c r="X64" s="166">
        <v>616</v>
      </c>
      <c r="Y64" s="147">
        <v>13580</v>
      </c>
      <c r="Z64" s="293">
        <v>-7.4805831857201257</v>
      </c>
      <c r="AA64" s="7">
        <v>507</v>
      </c>
      <c r="AB64" s="147">
        <v>9637</v>
      </c>
      <c r="AC64" s="293">
        <v>-25.869230769230768</v>
      </c>
      <c r="AD64" s="309">
        <v>41.508377482017487</v>
      </c>
      <c r="AE64" s="314">
        <v>56.928113020631429</v>
      </c>
    </row>
    <row r="65" spans="2:31" s="2" customFormat="1" ht="13.5" hidden="1" customHeight="1">
      <c r="B65" s="32" t="s">
        <v>110</v>
      </c>
      <c r="C65" s="151">
        <v>1691</v>
      </c>
      <c r="D65" s="146">
        <v>49926</v>
      </c>
      <c r="E65" s="36">
        <v>140.54926523729222</v>
      </c>
      <c r="F65" s="151">
        <v>887</v>
      </c>
      <c r="G65" s="146">
        <v>20471</v>
      </c>
      <c r="H65" s="118" t="s">
        <v>113</v>
      </c>
      <c r="I65" s="10">
        <v>168.13289658399623</v>
      </c>
      <c r="J65" s="119" t="s">
        <v>113</v>
      </c>
      <c r="K65" s="272">
        <v>3.9323010442924016</v>
      </c>
      <c r="L65" s="151">
        <v>804</v>
      </c>
      <c r="M65" s="146">
        <v>17588</v>
      </c>
      <c r="N65" s="286">
        <v>66.159659896079347</v>
      </c>
      <c r="O65" s="287">
        <v>80.992624462200368</v>
      </c>
      <c r="P65" s="288">
        <v>42.611683848797256</v>
      </c>
      <c r="Q65" s="146">
        <v>11867</v>
      </c>
      <c r="R65" s="286">
        <v>9.1820774680283268</v>
      </c>
      <c r="S65" s="287">
        <v>-1.9609877567960177</v>
      </c>
      <c r="T65" s="288">
        <v>96.428571428571416</v>
      </c>
      <c r="U65" s="165">
        <v>1691</v>
      </c>
      <c r="V65" s="146">
        <v>38059</v>
      </c>
      <c r="W65" s="10">
        <v>284.7452486858067</v>
      </c>
      <c r="X65" s="165">
        <v>952</v>
      </c>
      <c r="Y65" s="146">
        <v>17509</v>
      </c>
      <c r="Z65" s="287">
        <v>102.46299722479186</v>
      </c>
      <c r="AA65" s="4">
        <v>739</v>
      </c>
      <c r="AB65" s="146">
        <v>20550</v>
      </c>
      <c r="AC65" s="290">
        <v>1551.9292604501609</v>
      </c>
      <c r="AD65" s="305">
        <v>53.995112851099613</v>
      </c>
      <c r="AE65" s="307">
        <v>53.787540397803411</v>
      </c>
    </row>
    <row r="66" spans="2:31" s="2" customFormat="1" ht="13.5" hidden="1" customHeight="1">
      <c r="B66" s="32" t="s">
        <v>119</v>
      </c>
      <c r="C66" s="151">
        <v>1692</v>
      </c>
      <c r="D66" s="146">
        <v>59380</v>
      </c>
      <c r="E66" s="36">
        <v>125.22283330172579</v>
      </c>
      <c r="F66" s="151">
        <v>988</v>
      </c>
      <c r="G66" s="146">
        <v>33839</v>
      </c>
      <c r="H66" s="118">
        <v>233.84964483030782</v>
      </c>
      <c r="I66" s="10">
        <v>34.459867229933614</v>
      </c>
      <c r="J66" s="119">
        <v>610.77844311377248</v>
      </c>
      <c r="K66" s="272">
        <v>23.990281207679441</v>
      </c>
      <c r="L66" s="151">
        <v>704</v>
      </c>
      <c r="M66" s="146">
        <v>14024</v>
      </c>
      <c r="N66" s="286">
        <v>84.793780471735403</v>
      </c>
      <c r="O66" s="287">
        <v>29.846153846153854</v>
      </c>
      <c r="P66" s="288">
        <v>167.02862783810465</v>
      </c>
      <c r="Q66" s="146">
        <v>11518</v>
      </c>
      <c r="R66" s="286">
        <v>33.279333487618601</v>
      </c>
      <c r="S66" s="287">
        <v>28.551912568306005</v>
      </c>
      <c r="T66" s="288">
        <v>59.379727685325264</v>
      </c>
      <c r="U66" s="165">
        <v>1692</v>
      </c>
      <c r="V66" s="146">
        <v>47863</v>
      </c>
      <c r="W66" s="10">
        <v>170.06150200304688</v>
      </c>
      <c r="X66" s="165">
        <v>753</v>
      </c>
      <c r="Y66" s="146">
        <v>14821</v>
      </c>
      <c r="Z66" s="287">
        <v>32.590803363750226</v>
      </c>
      <c r="AA66" s="4">
        <v>939</v>
      </c>
      <c r="AB66" s="146">
        <v>33043</v>
      </c>
      <c r="AC66" s="287">
        <v>404.78154598227923</v>
      </c>
      <c r="AD66" s="305">
        <v>69.036625368238518</v>
      </c>
      <c r="AE66" s="307">
        <v>70.699705409188724</v>
      </c>
    </row>
    <row r="67" spans="2:31" s="2" customFormat="1" ht="13.5" hidden="1" customHeight="1">
      <c r="B67" s="32" t="s">
        <v>128</v>
      </c>
      <c r="C67" s="151">
        <v>1875</v>
      </c>
      <c r="D67" s="146">
        <v>72419</v>
      </c>
      <c r="E67" s="36">
        <v>128.609760717217</v>
      </c>
      <c r="F67" s="174">
        <v>1031</v>
      </c>
      <c r="G67" s="146">
        <v>41597</v>
      </c>
      <c r="H67" s="118">
        <v>301.78692166521779</v>
      </c>
      <c r="I67" s="10">
        <v>115.78867696033907</v>
      </c>
      <c r="J67" s="119">
        <v>629.8985584623598</v>
      </c>
      <c r="K67" s="272">
        <v>28.476319172077385</v>
      </c>
      <c r="L67" s="151">
        <v>844</v>
      </c>
      <c r="M67" s="146">
        <v>18065</v>
      </c>
      <c r="N67" s="286">
        <v>62.703773754841038</v>
      </c>
      <c r="O67" s="287">
        <v>52.432649778850028</v>
      </c>
      <c r="P67" s="288">
        <v>83.745194947830853</v>
      </c>
      <c r="Q67" s="146">
        <v>12757</v>
      </c>
      <c r="R67" s="286">
        <v>24.787244448791945</v>
      </c>
      <c r="S67" s="287">
        <v>21.372891215823152</v>
      </c>
      <c r="T67" s="288">
        <v>42.901044867854957</v>
      </c>
      <c r="U67" s="165">
        <v>1875</v>
      </c>
      <c r="V67" s="146">
        <v>59661</v>
      </c>
      <c r="W67" s="10">
        <v>178.07504078303427</v>
      </c>
      <c r="X67" s="165">
        <v>956</v>
      </c>
      <c r="Y67" s="146">
        <v>25626</v>
      </c>
      <c r="Z67" s="287">
        <v>82.158089280636901</v>
      </c>
      <c r="AA67" s="4">
        <v>919</v>
      </c>
      <c r="AB67" s="146">
        <v>34034</v>
      </c>
      <c r="AC67" s="287">
        <v>360.66594477531135</v>
      </c>
      <c r="AD67" s="305">
        <v>57.045641206148069</v>
      </c>
      <c r="AE67" s="307">
        <v>69.722264125643221</v>
      </c>
    </row>
    <row r="68" spans="2:31" s="2" customFormat="1" ht="13.5" hidden="1" customHeight="1">
      <c r="B68" s="358" t="s">
        <v>140</v>
      </c>
      <c r="C68" s="152">
        <v>1600</v>
      </c>
      <c r="D68" s="147">
        <v>59084</v>
      </c>
      <c r="E68" s="37">
        <v>75.620485687958876</v>
      </c>
      <c r="F68" s="359">
        <v>863</v>
      </c>
      <c r="G68" s="147">
        <v>30884</v>
      </c>
      <c r="H68" s="360">
        <v>133.6687599303927</v>
      </c>
      <c r="I68" s="11">
        <v>21.954431713420263</v>
      </c>
      <c r="J68" s="361">
        <v>284.42666666666668</v>
      </c>
      <c r="K68" s="277">
        <v>22.125611679540583</v>
      </c>
      <c r="L68" s="152">
        <v>737</v>
      </c>
      <c r="M68" s="147">
        <v>15102</v>
      </c>
      <c r="N68" s="292">
        <v>51.035103510351036</v>
      </c>
      <c r="O68" s="293">
        <v>15.951227659929845</v>
      </c>
      <c r="P68" s="294">
        <v>103.44053851907256</v>
      </c>
      <c r="Q68" s="147">
        <v>13098</v>
      </c>
      <c r="R68" s="292">
        <v>25.628237099558792</v>
      </c>
      <c r="S68" s="293">
        <v>27.948343079922022</v>
      </c>
      <c r="T68" s="294">
        <v>16.989634970707534</v>
      </c>
      <c r="U68" s="166">
        <v>1600</v>
      </c>
      <c r="V68" s="147">
        <v>45986</v>
      </c>
      <c r="W68" s="11">
        <v>98.070379463324286</v>
      </c>
      <c r="X68" s="166">
        <v>719</v>
      </c>
      <c r="Y68" s="147">
        <v>16202</v>
      </c>
      <c r="Z68" s="293">
        <v>19.307805596465393</v>
      </c>
      <c r="AA68" s="7">
        <v>881</v>
      </c>
      <c r="AB68" s="147">
        <v>29784</v>
      </c>
      <c r="AC68" s="293">
        <v>209.05883573726265</v>
      </c>
      <c r="AD68" s="309">
        <v>64.767537946331487</v>
      </c>
      <c r="AE68" s="314">
        <v>67.15957030400557</v>
      </c>
    </row>
    <row r="69" spans="2:31" s="2" customFormat="1" ht="13.5" hidden="1" customHeight="1">
      <c r="B69" s="270" t="s">
        <v>146</v>
      </c>
      <c r="C69" s="151">
        <v>1850</v>
      </c>
      <c r="D69" s="146">
        <v>81249</v>
      </c>
      <c r="E69" s="36">
        <v>62.738853503184714</v>
      </c>
      <c r="F69" s="174">
        <v>907</v>
      </c>
      <c r="G69" s="146">
        <v>46908</v>
      </c>
      <c r="H69" s="118">
        <v>129.14366665038349</v>
      </c>
      <c r="I69" s="10">
        <v>265.93368237347295</v>
      </c>
      <c r="J69" s="119">
        <v>75.971779390814746</v>
      </c>
      <c r="K69" s="272">
        <v>11.511010384602374</v>
      </c>
      <c r="L69" s="151">
        <v>943</v>
      </c>
      <c r="M69" s="146">
        <v>20331</v>
      </c>
      <c r="N69" s="286">
        <v>15.595860814191486</v>
      </c>
      <c r="O69" s="287">
        <v>-1.4772051956872367</v>
      </c>
      <c r="P69" s="288">
        <v>50.189328743545602</v>
      </c>
      <c r="Q69" s="146">
        <v>14011</v>
      </c>
      <c r="R69" s="286">
        <v>18.066908232914813</v>
      </c>
      <c r="S69" s="287">
        <v>20.023282887077997</v>
      </c>
      <c r="T69" s="288">
        <v>10.289256198347108</v>
      </c>
      <c r="U69" s="165">
        <v>1850</v>
      </c>
      <c r="V69" s="146">
        <v>67238</v>
      </c>
      <c r="W69" s="10">
        <v>76.667805249743822</v>
      </c>
      <c r="X69" s="165">
        <v>957</v>
      </c>
      <c r="Y69" s="146">
        <v>32572</v>
      </c>
      <c r="Z69" s="287">
        <v>86.030041692843682</v>
      </c>
      <c r="AA69" s="4">
        <v>893</v>
      </c>
      <c r="AB69" s="146">
        <v>34667</v>
      </c>
      <c r="AC69" s="287">
        <v>68.695863746958636</v>
      </c>
      <c r="AD69" s="305">
        <v>51.55864243433772</v>
      </c>
      <c r="AE69" s="307">
        <v>69.764121478925617</v>
      </c>
    </row>
    <row r="70" spans="2:31" s="2" customFormat="1" ht="13.5" hidden="1" customHeight="1">
      <c r="B70" s="270" t="s">
        <v>151</v>
      </c>
      <c r="C70" s="151">
        <v>1784</v>
      </c>
      <c r="D70" s="146">
        <v>71333</v>
      </c>
      <c r="E70" s="36">
        <v>20.129673290670258</v>
      </c>
      <c r="F70" s="174">
        <v>886</v>
      </c>
      <c r="G70" s="146">
        <v>40808</v>
      </c>
      <c r="H70" s="118">
        <v>20.594580218091551</v>
      </c>
      <c r="I70" s="10">
        <v>26.436265709156203</v>
      </c>
      <c r="J70" s="119">
        <v>18.502025915673759</v>
      </c>
      <c r="K70" s="272">
        <v>29.557308230505026</v>
      </c>
      <c r="L70" s="151">
        <v>898</v>
      </c>
      <c r="M70" s="146">
        <v>17448</v>
      </c>
      <c r="N70" s="286">
        <v>24.415288077581287</v>
      </c>
      <c r="O70" s="287">
        <v>5.7210561949898375</v>
      </c>
      <c r="P70" s="288">
        <v>38.052988293284052</v>
      </c>
      <c r="Q70" s="146">
        <v>13078</v>
      </c>
      <c r="R70" s="286">
        <v>13.544018058690742</v>
      </c>
      <c r="S70" s="287">
        <v>5.9192348565356045</v>
      </c>
      <c r="T70" s="288">
        <v>47.650688182249645</v>
      </c>
      <c r="U70" s="165">
        <v>1784</v>
      </c>
      <c r="V70" s="146">
        <v>58256</v>
      </c>
      <c r="W70" s="10">
        <v>21.714058876376324</v>
      </c>
      <c r="X70" s="165">
        <v>766</v>
      </c>
      <c r="Y70" s="146">
        <v>17514</v>
      </c>
      <c r="Z70" s="287">
        <v>18.170163956548141</v>
      </c>
      <c r="AA70" s="4">
        <v>1018</v>
      </c>
      <c r="AB70" s="146">
        <v>40741</v>
      </c>
      <c r="AC70" s="287">
        <v>23.296916139575703</v>
      </c>
      <c r="AD70" s="305">
        <v>69.934427355122224</v>
      </c>
      <c r="AE70" s="307">
        <v>70.049436967865972</v>
      </c>
    </row>
    <row r="71" spans="2:31" s="2" customFormat="1" ht="13.5" hidden="1" customHeight="1">
      <c r="B71" s="270" t="s">
        <v>157</v>
      </c>
      <c r="C71" s="151">
        <v>1845</v>
      </c>
      <c r="D71" s="146">
        <v>75923</v>
      </c>
      <c r="E71" s="36">
        <v>4.8385092310029076</v>
      </c>
      <c r="F71" s="174">
        <v>897</v>
      </c>
      <c r="G71" s="146">
        <v>41560</v>
      </c>
      <c r="H71" s="118">
        <v>-8.894872226362649E-2</v>
      </c>
      <c r="I71" s="10">
        <v>-4.8684672044896571</v>
      </c>
      <c r="J71" s="119">
        <v>2.3992392655987071</v>
      </c>
      <c r="K71" s="272">
        <v>23.939432660362893</v>
      </c>
      <c r="L71" s="151">
        <v>948</v>
      </c>
      <c r="M71" s="146">
        <v>21389</v>
      </c>
      <c r="N71" s="286">
        <v>18.400221422640463</v>
      </c>
      <c r="O71" s="287">
        <v>2.6114481667106393</v>
      </c>
      <c r="P71" s="288">
        <v>45.233114166168555</v>
      </c>
      <c r="Q71" s="146">
        <v>12974</v>
      </c>
      <c r="R71" s="286">
        <v>1.7010268871991752</v>
      </c>
      <c r="S71" s="287">
        <v>-2.6073619631901801</v>
      </c>
      <c r="T71" s="288">
        <v>21.032258064516117</v>
      </c>
      <c r="U71" s="165">
        <v>1845</v>
      </c>
      <c r="V71" s="146">
        <v>62949</v>
      </c>
      <c r="W71" s="10">
        <v>5.5111379293005482</v>
      </c>
      <c r="X71" s="165">
        <v>976</v>
      </c>
      <c r="Y71" s="146">
        <v>25232</v>
      </c>
      <c r="Z71" s="287">
        <v>-1.5375009755716851</v>
      </c>
      <c r="AA71" s="4">
        <v>869</v>
      </c>
      <c r="AB71" s="146">
        <v>37717</v>
      </c>
      <c r="AC71" s="287">
        <v>10.821531409766703</v>
      </c>
      <c r="AD71" s="305">
        <v>59.916758010452909</v>
      </c>
      <c r="AE71" s="307">
        <v>66.021700106435361</v>
      </c>
    </row>
    <row r="72" spans="2:31" s="2" customFormat="1" ht="13.5" hidden="1" customHeight="1">
      <c r="B72" s="362" t="s">
        <v>165</v>
      </c>
      <c r="C72" s="152">
        <v>1783</v>
      </c>
      <c r="D72" s="147">
        <v>74903</v>
      </c>
      <c r="E72" s="37">
        <v>26.773745853361319</v>
      </c>
      <c r="F72" s="359">
        <v>867</v>
      </c>
      <c r="G72" s="147">
        <v>41207</v>
      </c>
      <c r="H72" s="360">
        <v>33.425074472218633</v>
      </c>
      <c r="I72" s="11">
        <v>44.362850971922249</v>
      </c>
      <c r="J72" s="361">
        <v>28.74121346651868</v>
      </c>
      <c r="K72" s="277">
        <v>17.376586741889984</v>
      </c>
      <c r="L72" s="152">
        <v>916</v>
      </c>
      <c r="M72" s="147">
        <v>19722</v>
      </c>
      <c r="N72" s="292">
        <v>30.591974572904256</v>
      </c>
      <c r="O72" s="293">
        <v>42.581388648804385</v>
      </c>
      <c r="P72" s="294">
        <v>20.392156862745093</v>
      </c>
      <c r="Q72" s="147">
        <v>13974</v>
      </c>
      <c r="R72" s="292">
        <v>6.6880439761795696</v>
      </c>
      <c r="S72" s="293">
        <v>-0.39040182822319691</v>
      </c>
      <c r="T72" s="294">
        <v>35.362095531587066</v>
      </c>
      <c r="U72" s="166">
        <v>1783</v>
      </c>
      <c r="V72" s="147">
        <v>60929</v>
      </c>
      <c r="W72" s="11">
        <v>32.494672291566999</v>
      </c>
      <c r="X72" s="166">
        <v>869</v>
      </c>
      <c r="Y72" s="147">
        <v>23266</v>
      </c>
      <c r="Z72" s="293">
        <v>43.59955561041847</v>
      </c>
      <c r="AA72" s="7">
        <v>914</v>
      </c>
      <c r="AB72" s="147">
        <v>37663</v>
      </c>
      <c r="AC72" s="293">
        <v>26.453800698361533</v>
      </c>
      <c r="AD72" s="309">
        <v>61.814571058116826</v>
      </c>
      <c r="AE72" s="314">
        <v>67.631177271906651</v>
      </c>
    </row>
    <row r="73" spans="2:31" s="2" customFormat="1" ht="13.5" hidden="1" customHeight="1">
      <c r="B73" s="270" t="s">
        <v>173</v>
      </c>
      <c r="C73" s="151">
        <v>1925</v>
      </c>
      <c r="D73" s="146">
        <v>94481</v>
      </c>
      <c r="E73" s="36">
        <v>16.285738901401857</v>
      </c>
      <c r="F73" s="174">
        <v>968</v>
      </c>
      <c r="G73" s="146">
        <v>57007</v>
      </c>
      <c r="H73" s="118">
        <v>21.529376652170207</v>
      </c>
      <c r="I73" s="10">
        <v>-5.9566959175887053</v>
      </c>
      <c r="J73" s="119">
        <v>43.747108712413251</v>
      </c>
      <c r="K73" s="272">
        <v>32.820188999695162</v>
      </c>
      <c r="L73" s="151">
        <v>957</v>
      </c>
      <c r="M73" s="146">
        <v>22805</v>
      </c>
      <c r="N73" s="286">
        <v>12.16860951256702</v>
      </c>
      <c r="O73" s="287">
        <v>19.233089185695817</v>
      </c>
      <c r="P73" s="288">
        <v>2.7618611047444341</v>
      </c>
      <c r="Q73" s="146">
        <v>14669</v>
      </c>
      <c r="R73" s="286">
        <v>4.6963100421097748</v>
      </c>
      <c r="S73" s="287">
        <v>0.35270258354642703</v>
      </c>
      <c r="T73" s="288">
        <v>23.192206819033355</v>
      </c>
      <c r="U73" s="165">
        <v>1925</v>
      </c>
      <c r="V73" s="146">
        <v>79812</v>
      </c>
      <c r="W73" s="10">
        <v>18.700734703590232</v>
      </c>
      <c r="X73" s="165">
        <v>1094</v>
      </c>
      <c r="Y73" s="146">
        <v>33557</v>
      </c>
      <c r="Z73" s="287">
        <v>3.0240697531622254</v>
      </c>
      <c r="AA73" s="4">
        <v>831</v>
      </c>
      <c r="AB73" s="146">
        <v>46255</v>
      </c>
      <c r="AC73" s="287">
        <v>33.426601667291663</v>
      </c>
      <c r="AD73" s="305">
        <v>57.954944118678895</v>
      </c>
      <c r="AE73" s="308">
        <v>71.426602515912393</v>
      </c>
    </row>
    <row r="74" spans="2:31" s="2" customFormat="1" ht="13.5" hidden="1" customHeight="1">
      <c r="B74" s="368" t="s">
        <v>181</v>
      </c>
      <c r="C74" s="151">
        <v>1592</v>
      </c>
      <c r="D74" s="146">
        <v>69858</v>
      </c>
      <c r="E74" s="36">
        <v>-2.067766671806881</v>
      </c>
      <c r="F74" s="151">
        <v>866</v>
      </c>
      <c r="G74" s="146">
        <v>38153</v>
      </c>
      <c r="H74" s="118">
        <v>-6.5060772397569133</v>
      </c>
      <c r="I74" s="10">
        <v>31.212282570110041</v>
      </c>
      <c r="J74" s="119">
        <v>-20.894410778970173</v>
      </c>
      <c r="K74" s="272">
        <v>13.649650648795095</v>
      </c>
      <c r="L74" s="151">
        <v>726</v>
      </c>
      <c r="M74" s="146">
        <v>16763</v>
      </c>
      <c r="N74" s="286">
        <v>-3.9259513984410854</v>
      </c>
      <c r="O74" s="287">
        <v>37.912263848863283</v>
      </c>
      <c r="P74" s="288">
        <v>-27.260555208426318</v>
      </c>
      <c r="Q74" s="146">
        <v>14943</v>
      </c>
      <c r="R74" s="286">
        <v>14.26059030432787</v>
      </c>
      <c r="S74" s="287">
        <v>1.7758603391190952</v>
      </c>
      <c r="T74" s="288">
        <v>54.291224686595953</v>
      </c>
      <c r="U74" s="165">
        <v>1592</v>
      </c>
      <c r="V74" s="146">
        <v>54916</v>
      </c>
      <c r="W74" s="10">
        <v>-5.7333150233452344</v>
      </c>
      <c r="X74" s="165">
        <v>860</v>
      </c>
      <c r="Y74" s="146">
        <v>23400</v>
      </c>
      <c r="Z74" s="287">
        <v>33.607399794450153</v>
      </c>
      <c r="AA74" s="376">
        <v>732</v>
      </c>
      <c r="AB74" s="146">
        <v>31515</v>
      </c>
      <c r="AC74" s="287">
        <v>-22.64549225595837</v>
      </c>
      <c r="AD74" s="305">
        <v>57.387646587515476</v>
      </c>
      <c r="AE74" s="307">
        <v>69.475198484958838</v>
      </c>
    </row>
    <row r="75" spans="2:31" s="2" customFormat="1" ht="13.5" hidden="1" customHeight="1">
      <c r="B75" s="368" t="s">
        <v>186</v>
      </c>
      <c r="C75" s="151">
        <v>1668</v>
      </c>
      <c r="D75" s="146">
        <v>78217</v>
      </c>
      <c r="E75" s="36">
        <v>3.0214822912687955</v>
      </c>
      <c r="F75" s="151">
        <v>796</v>
      </c>
      <c r="G75" s="146">
        <v>42318</v>
      </c>
      <c r="H75" s="118">
        <v>1.8238691049085709</v>
      </c>
      <c r="I75" s="10">
        <v>23.147260526509839</v>
      </c>
      <c r="J75" s="119">
        <v>-8.5041788699192757</v>
      </c>
      <c r="K75" s="272">
        <v>20.639796974655226</v>
      </c>
      <c r="L75" s="151">
        <v>872</v>
      </c>
      <c r="M75" s="146">
        <v>20346</v>
      </c>
      <c r="N75" s="286">
        <v>-4.8763383047360831</v>
      </c>
      <c r="O75" s="287">
        <v>13.290488431876613</v>
      </c>
      <c r="P75" s="288">
        <v>-26.679699557567648</v>
      </c>
      <c r="Q75" s="146">
        <v>15552</v>
      </c>
      <c r="R75" s="286">
        <v>19.870510251271778</v>
      </c>
      <c r="S75" s="287">
        <v>15.994094488188981</v>
      </c>
      <c r="T75" s="288">
        <v>33.901918976545844</v>
      </c>
      <c r="U75" s="165">
        <v>1668</v>
      </c>
      <c r="V75" s="146">
        <v>62664</v>
      </c>
      <c r="W75" s="10">
        <v>-0.45274746223133017</v>
      </c>
      <c r="X75" s="165">
        <v>985</v>
      </c>
      <c r="Y75" s="146">
        <v>29921</v>
      </c>
      <c r="Z75" s="287">
        <v>18.583544705136333</v>
      </c>
      <c r="AA75" s="376">
        <v>683</v>
      </c>
      <c r="AB75" s="146">
        <v>32743</v>
      </c>
      <c r="AC75" s="287">
        <v>-13.187687249781266</v>
      </c>
      <c r="AD75" s="305">
        <v>52.251691561343037</v>
      </c>
      <c r="AE75" s="307">
        <v>67.531597089237835</v>
      </c>
    </row>
    <row r="76" spans="2:31" s="2" customFormat="1" ht="13.5" hidden="1" customHeight="1">
      <c r="B76" s="362" t="s">
        <v>193</v>
      </c>
      <c r="C76" s="152">
        <v>1445</v>
      </c>
      <c r="D76" s="147">
        <v>67819</v>
      </c>
      <c r="E76" s="37">
        <v>-9.4575651175520363</v>
      </c>
      <c r="F76" s="152">
        <v>708</v>
      </c>
      <c r="G76" s="147">
        <v>35615</v>
      </c>
      <c r="H76" s="360">
        <v>-13.570509864828795</v>
      </c>
      <c r="I76" s="11">
        <v>-19.344703770197491</v>
      </c>
      <c r="J76" s="361">
        <v>-10.794209562125079</v>
      </c>
      <c r="K76" s="277">
        <v>21.00456621004566</v>
      </c>
      <c r="L76" s="152">
        <v>737</v>
      </c>
      <c r="M76" s="147">
        <v>18021</v>
      </c>
      <c r="N76" s="292">
        <v>-8.6248859142074803</v>
      </c>
      <c r="O76" s="293">
        <v>-3.1117397454031082</v>
      </c>
      <c r="P76" s="294">
        <v>-14.179560260586321</v>
      </c>
      <c r="Q76" s="147">
        <v>14183</v>
      </c>
      <c r="R76" s="292">
        <v>1.4956347502504741</v>
      </c>
      <c r="S76" s="293">
        <v>2.9538285058789748</v>
      </c>
      <c r="T76" s="294">
        <v>-2.8742174160500844</v>
      </c>
      <c r="U76" s="166">
        <v>1445</v>
      </c>
      <c r="V76" s="147">
        <v>53636</v>
      </c>
      <c r="W76" s="11">
        <v>-11.969669615454052</v>
      </c>
      <c r="X76" s="166">
        <v>757</v>
      </c>
      <c r="Y76" s="147">
        <v>20372</v>
      </c>
      <c r="Z76" s="293">
        <v>-12.438751826699905</v>
      </c>
      <c r="AA76" s="377">
        <v>688</v>
      </c>
      <c r="AB76" s="147">
        <v>33265</v>
      </c>
      <c r="AC76" s="293">
        <v>-11.677242917452141</v>
      </c>
      <c r="AD76" s="309">
        <v>62.019911999403391</v>
      </c>
      <c r="AE76" s="375">
        <v>66.40129763591618</v>
      </c>
    </row>
    <row r="77" spans="2:31" s="2" customFormat="1" ht="13.5" customHeight="1">
      <c r="B77" s="270" t="s">
        <v>204</v>
      </c>
      <c r="C77" s="151">
        <v>1472</v>
      </c>
      <c r="D77" s="146">
        <v>55470</v>
      </c>
      <c r="E77" s="36">
        <v>-41.289783130999879</v>
      </c>
      <c r="F77" s="151">
        <v>557</v>
      </c>
      <c r="G77" s="146">
        <v>19252</v>
      </c>
      <c r="H77" s="118">
        <v>-66.228708755065171</v>
      </c>
      <c r="I77" s="10">
        <v>-54.490592829250971</v>
      </c>
      <c r="J77" s="119">
        <v>-72.436172495172713</v>
      </c>
      <c r="K77" s="272">
        <v>12.020891924467659</v>
      </c>
      <c r="L77" s="151">
        <v>915</v>
      </c>
      <c r="M77" s="146">
        <v>22384</v>
      </c>
      <c r="N77" s="286">
        <v>-1.8460863845647935</v>
      </c>
      <c r="O77" s="287">
        <v>16.333020163330204</v>
      </c>
      <c r="P77" s="288">
        <v>-29.887364781978366</v>
      </c>
      <c r="Q77" s="146">
        <v>13834</v>
      </c>
      <c r="R77" s="286">
        <v>-5.6922762287817896</v>
      </c>
      <c r="S77" s="287">
        <v>-4.612951410245147</v>
      </c>
      <c r="T77" s="288">
        <v>-9.4890510948905096</v>
      </c>
      <c r="U77" s="165">
        <v>1472</v>
      </c>
      <c r="V77" s="146">
        <v>41636</v>
      </c>
      <c r="W77" s="10">
        <v>-47.832406154462987</v>
      </c>
      <c r="X77" s="165">
        <v>948</v>
      </c>
      <c r="Y77" s="146">
        <v>25072</v>
      </c>
      <c r="Z77" s="287">
        <v>-25.28533539946956</v>
      </c>
      <c r="AA77" s="376">
        <v>524</v>
      </c>
      <c r="AB77" s="146">
        <v>16564</v>
      </c>
      <c r="AC77" s="287">
        <v>-64.189817317046803</v>
      </c>
      <c r="AD77" s="305">
        <v>39.782880199827076</v>
      </c>
      <c r="AE77" s="308">
        <v>46.238831780190218</v>
      </c>
    </row>
    <row r="78" spans="2:31" s="2" customFormat="1" ht="13.5" customHeight="1">
      <c r="B78" s="270" t="s">
        <v>210</v>
      </c>
      <c r="C78" s="151">
        <v>1416</v>
      </c>
      <c r="D78" s="146">
        <v>68586</v>
      </c>
      <c r="E78" s="36">
        <v>-1.820836554152705</v>
      </c>
      <c r="F78" s="151">
        <v>758</v>
      </c>
      <c r="G78" s="146">
        <v>38831</v>
      </c>
      <c r="H78" s="118">
        <v>1.7770555395381749</v>
      </c>
      <c r="I78" s="10">
        <v>-25.965505579979709</v>
      </c>
      <c r="J78" s="119">
        <v>19.334959558351517</v>
      </c>
      <c r="K78" s="272">
        <v>27.869933370349802</v>
      </c>
      <c r="L78" s="151">
        <v>658</v>
      </c>
      <c r="M78" s="146">
        <v>16499</v>
      </c>
      <c r="N78" s="286">
        <v>-1.5748970947921048</v>
      </c>
      <c r="O78" s="287">
        <v>-3.5523566287439023</v>
      </c>
      <c r="P78" s="288">
        <v>0.50312921830899526</v>
      </c>
      <c r="Q78" s="146">
        <v>13257</v>
      </c>
      <c r="R78" s="286">
        <v>-11.282874924713916</v>
      </c>
      <c r="S78" s="287">
        <v>-1.6462933753943254</v>
      </c>
      <c r="T78" s="288">
        <v>-31.666666666666664</v>
      </c>
      <c r="U78" s="165">
        <v>1416</v>
      </c>
      <c r="V78" s="146">
        <v>55330</v>
      </c>
      <c r="W78" s="10">
        <v>0.75387865103066498</v>
      </c>
      <c r="X78" s="165">
        <v>696</v>
      </c>
      <c r="Y78" s="146">
        <v>19253</v>
      </c>
      <c r="Z78" s="287">
        <v>-17.722222222222221</v>
      </c>
      <c r="AA78" s="376">
        <v>720</v>
      </c>
      <c r="AB78" s="146">
        <v>36076</v>
      </c>
      <c r="AC78" s="287">
        <v>14.472473425353005</v>
      </c>
      <c r="AD78" s="305">
        <v>65.201518163744808</v>
      </c>
      <c r="AE78" s="308">
        <v>70.180733779143324</v>
      </c>
    </row>
    <row r="79" spans="2:31" s="2" customFormat="1" ht="13.5" customHeight="1">
      <c r="B79" s="270" t="s">
        <v>219</v>
      </c>
      <c r="C79" s="151">
        <v>1884</v>
      </c>
      <c r="D79" s="146">
        <v>78782</v>
      </c>
      <c r="E79" s="36">
        <v>0.72234936139201622</v>
      </c>
      <c r="F79" s="151">
        <v>806</v>
      </c>
      <c r="G79" s="146">
        <v>35296</v>
      </c>
      <c r="H79" s="118">
        <v>-16.593411786946454</v>
      </c>
      <c r="I79" s="10">
        <v>-11.736526946107784</v>
      </c>
      <c r="J79" s="119">
        <v>-19.756411757817073</v>
      </c>
      <c r="K79" s="272">
        <v>16.445643500398983</v>
      </c>
      <c r="L79" s="174">
        <v>1078</v>
      </c>
      <c r="M79" s="146">
        <v>28653</v>
      </c>
      <c r="N79" s="286">
        <v>40.828664110881753</v>
      </c>
      <c r="O79" s="287">
        <v>36.623553437712729</v>
      </c>
      <c r="P79" s="288">
        <v>48.582655065955649</v>
      </c>
      <c r="Q79" s="146">
        <v>14834</v>
      </c>
      <c r="R79" s="286">
        <v>-4.6167695473251058</v>
      </c>
      <c r="S79" s="287">
        <v>1.4425116673737692</v>
      </c>
      <c r="T79" s="288">
        <v>-23.593418259023359</v>
      </c>
      <c r="U79" s="165">
        <v>1884</v>
      </c>
      <c r="V79" s="146">
        <v>63949</v>
      </c>
      <c r="W79" s="10">
        <v>2.0506191752840546</v>
      </c>
      <c r="X79" s="165">
        <v>1054</v>
      </c>
      <c r="Y79" s="146">
        <v>32804</v>
      </c>
      <c r="Z79" s="287">
        <v>9.6353731492931392</v>
      </c>
      <c r="AA79" s="376">
        <v>830</v>
      </c>
      <c r="AB79" s="146">
        <v>31145</v>
      </c>
      <c r="AC79" s="287">
        <v>-4.8804324588461654</v>
      </c>
      <c r="AD79" s="305">
        <v>48.702872601604405</v>
      </c>
      <c r="AE79" s="308">
        <v>55.193982704968022</v>
      </c>
    </row>
    <row r="80" spans="2:31" s="2" customFormat="1" ht="13.5" customHeight="1">
      <c r="B80" s="362" t="s">
        <v>226</v>
      </c>
      <c r="C80" s="152">
        <v>1960</v>
      </c>
      <c r="D80" s="147">
        <v>75659</v>
      </c>
      <c r="E80" s="37">
        <v>11.560182249811991</v>
      </c>
      <c r="F80" s="152">
        <v>922</v>
      </c>
      <c r="G80" s="147">
        <v>32725</v>
      </c>
      <c r="H80" s="360">
        <v>-8.1145584725537017</v>
      </c>
      <c r="I80" s="11">
        <v>58.606937488406594</v>
      </c>
      <c r="J80" s="361">
        <v>-37.086252718047838</v>
      </c>
      <c r="K80" s="277">
        <v>27.742877366837725</v>
      </c>
      <c r="L80" s="359">
        <v>1038</v>
      </c>
      <c r="M80" s="147">
        <v>27293</v>
      </c>
      <c r="N80" s="292">
        <v>51.451084845458084</v>
      </c>
      <c r="O80" s="293">
        <v>72.617309697601669</v>
      </c>
      <c r="P80" s="294">
        <v>27.375163088601596</v>
      </c>
      <c r="Q80" s="147">
        <v>15642</v>
      </c>
      <c r="R80" s="292">
        <v>10.286963265881699</v>
      </c>
      <c r="S80" s="293">
        <v>9.3593314763231295</v>
      </c>
      <c r="T80" s="294">
        <v>13.184881336067967</v>
      </c>
      <c r="U80" s="166">
        <v>1960</v>
      </c>
      <c r="V80" s="147">
        <v>60019</v>
      </c>
      <c r="W80" s="11">
        <v>11.900589156536654</v>
      </c>
      <c r="X80" s="166">
        <v>1205</v>
      </c>
      <c r="Y80" s="147">
        <v>33655</v>
      </c>
      <c r="Z80" s="293">
        <v>65.202238366385231</v>
      </c>
      <c r="AA80" s="377">
        <v>755</v>
      </c>
      <c r="AB80" s="147">
        <v>26363</v>
      </c>
      <c r="AC80" s="293">
        <v>-20.748534495716218</v>
      </c>
      <c r="AD80" s="309">
        <v>43.924423932421405</v>
      </c>
      <c r="AE80" s="375">
        <v>54.524400606474622</v>
      </c>
    </row>
    <row r="81" spans="2:31" s="2" customFormat="1" ht="13.5" customHeight="1">
      <c r="B81" s="270" t="s">
        <v>234</v>
      </c>
      <c r="C81" s="151">
        <v>1869</v>
      </c>
      <c r="D81" s="146">
        <v>76440</v>
      </c>
      <c r="E81" s="36">
        <v>37.804218496484587</v>
      </c>
      <c r="F81" s="151">
        <v>884</v>
      </c>
      <c r="G81" s="146">
        <v>34273</v>
      </c>
      <c r="H81" s="118">
        <v>78.023062538956992</v>
      </c>
      <c r="I81" s="10">
        <v>81.513260530421235</v>
      </c>
      <c r="J81" s="119">
        <v>74.985405720957374</v>
      </c>
      <c r="K81" s="272">
        <v>16.064235166031573</v>
      </c>
      <c r="L81" s="174">
        <v>985</v>
      </c>
      <c r="M81" s="146">
        <v>25544</v>
      </c>
      <c r="N81" s="286">
        <v>14.117226590421739</v>
      </c>
      <c r="O81" s="287">
        <v>-6.0508169224078978</v>
      </c>
      <c r="P81" s="288">
        <v>65.738826149196754</v>
      </c>
      <c r="Q81" s="146">
        <v>16622</v>
      </c>
      <c r="R81" s="286">
        <v>20.153245626716789</v>
      </c>
      <c r="S81" s="287">
        <v>16.424097273397198</v>
      </c>
      <c r="T81" s="288">
        <v>33.870967741935473</v>
      </c>
      <c r="U81" s="165">
        <v>1869</v>
      </c>
      <c r="V81" s="146">
        <v>59817</v>
      </c>
      <c r="W81" s="10">
        <v>43.666538572389278</v>
      </c>
      <c r="X81" s="165">
        <v>1074</v>
      </c>
      <c r="Y81" s="146">
        <v>31412</v>
      </c>
      <c r="Z81" s="287">
        <v>25.287172941927249</v>
      </c>
      <c r="AA81" s="376">
        <v>795</v>
      </c>
      <c r="AB81" s="146">
        <v>28406</v>
      </c>
      <c r="AC81" s="287">
        <v>71.492393141753197</v>
      </c>
      <c r="AD81" s="305">
        <v>47.488172258722436</v>
      </c>
      <c r="AE81" s="308">
        <v>57.296420749954024</v>
      </c>
    </row>
    <row r="82" spans="2:31" s="2" customFormat="1" ht="13.5" customHeight="1">
      <c r="B82" s="270" t="s">
        <v>243</v>
      </c>
      <c r="C82" s="151">
        <v>1793</v>
      </c>
      <c r="D82" s="146">
        <v>82471</v>
      </c>
      <c r="E82" s="36">
        <v>20.244656343860257</v>
      </c>
      <c r="F82" s="151">
        <v>873</v>
      </c>
      <c r="G82" s="146">
        <v>43964</v>
      </c>
      <c r="H82" s="118">
        <v>13.218820014936528</v>
      </c>
      <c r="I82" s="10">
        <v>39.457336013155484</v>
      </c>
      <c r="J82" s="119">
        <v>2.9191321499013823</v>
      </c>
      <c r="K82" s="272">
        <v>47.625206798014744</v>
      </c>
      <c r="L82" s="174">
        <v>920</v>
      </c>
      <c r="M82" s="146">
        <v>23269</v>
      </c>
      <c r="N82" s="286">
        <v>41.032789866052475</v>
      </c>
      <c r="O82" s="287">
        <v>42.513240250361093</v>
      </c>
      <c r="P82" s="288">
        <v>39.536019536019531</v>
      </c>
      <c r="Q82" s="146">
        <v>15238</v>
      </c>
      <c r="R82" s="286">
        <v>14.943048955268923</v>
      </c>
      <c r="S82" s="287">
        <v>13.300591360128289</v>
      </c>
      <c r="T82" s="288">
        <v>19.969512195121951</v>
      </c>
      <c r="U82" s="165">
        <v>1793</v>
      </c>
      <c r="V82" s="146">
        <v>67233</v>
      </c>
      <c r="W82" s="10">
        <v>21.512741731429603</v>
      </c>
      <c r="X82" s="165">
        <v>942</v>
      </c>
      <c r="Y82" s="146">
        <v>27104</v>
      </c>
      <c r="Z82" s="287">
        <v>40.778060561990337</v>
      </c>
      <c r="AA82" s="376">
        <v>851</v>
      </c>
      <c r="AB82" s="146">
        <v>40128</v>
      </c>
      <c r="AC82" s="287">
        <v>11.231843885131388</v>
      </c>
      <c r="AD82" s="305">
        <v>59.684976127794386</v>
      </c>
      <c r="AE82" s="308">
        <v>65.390507637618427</v>
      </c>
    </row>
    <row r="83" spans="2:31" s="2" customFormat="1" ht="13.5" customHeight="1">
      <c r="B83" s="270" t="s">
        <v>250</v>
      </c>
      <c r="C83" s="151">
        <v>2085</v>
      </c>
      <c r="D83" s="146">
        <v>86684</v>
      </c>
      <c r="E83" s="36">
        <v>10.030209946434464</v>
      </c>
      <c r="F83" s="151">
        <v>941</v>
      </c>
      <c r="G83" s="146">
        <v>39866</v>
      </c>
      <c r="H83" s="118">
        <v>12.947642792384407</v>
      </c>
      <c r="I83" s="10">
        <v>32.333785617367703</v>
      </c>
      <c r="J83" s="119">
        <v>-0.96322241681261467</v>
      </c>
      <c r="K83" s="272">
        <v>42.792520035618878</v>
      </c>
      <c r="L83" s="174">
        <v>1144</v>
      </c>
      <c r="M83" s="146">
        <v>30546</v>
      </c>
      <c r="N83" s="286">
        <v>6.6066380483718934</v>
      </c>
      <c r="O83" s="287">
        <v>3.1943752422078253</v>
      </c>
      <c r="P83" s="288">
        <v>12.466943709860212</v>
      </c>
      <c r="Q83" s="146">
        <v>16271</v>
      </c>
      <c r="R83" s="286">
        <v>9.6872050694350786</v>
      </c>
      <c r="S83" s="287">
        <v>7.7457130907570004</v>
      </c>
      <c r="T83" s="288">
        <v>17.749218478638419</v>
      </c>
      <c r="U83" s="165">
        <v>2085</v>
      </c>
      <c r="V83" s="146">
        <v>70412</v>
      </c>
      <c r="W83" s="10">
        <v>10.106491110103363</v>
      </c>
      <c r="X83" s="165">
        <v>1262</v>
      </c>
      <c r="Y83" s="146">
        <v>38146</v>
      </c>
      <c r="Z83" s="287">
        <v>16.284599439092791</v>
      </c>
      <c r="AA83" s="376">
        <v>823</v>
      </c>
      <c r="AB83" s="146">
        <v>32266</v>
      </c>
      <c r="AC83" s="287">
        <v>3.5992936265853266</v>
      </c>
      <c r="AD83" s="305">
        <v>45.824575356473332</v>
      </c>
      <c r="AE83" s="308">
        <v>56.61819008123615</v>
      </c>
    </row>
    <row r="84" spans="2:31" s="2" customFormat="1" ht="13.5" customHeight="1">
      <c r="B84" s="362" t="s">
        <v>257</v>
      </c>
      <c r="C84" s="152">
        <v>2049</v>
      </c>
      <c r="D84" s="147">
        <v>82291</v>
      </c>
      <c r="E84" s="37">
        <v>8.7656458583909469</v>
      </c>
      <c r="F84" s="152">
        <v>965</v>
      </c>
      <c r="G84" s="147">
        <v>37500</v>
      </c>
      <c r="H84" s="360">
        <v>14.591291061879307</v>
      </c>
      <c r="I84" s="11">
        <v>27.945734167592541</v>
      </c>
      <c r="J84" s="361">
        <v>-2.5601638504868518E-2</v>
      </c>
      <c r="K84" s="277">
        <v>31.046707435965608</v>
      </c>
      <c r="L84" s="359">
        <v>1084</v>
      </c>
      <c r="M84" s="147">
        <v>28176</v>
      </c>
      <c r="N84" s="292">
        <v>3.2352617887370316</v>
      </c>
      <c r="O84" s="293">
        <v>1.5041681768756865</v>
      </c>
      <c r="P84" s="294">
        <v>5.9130272837321973</v>
      </c>
      <c r="Q84" s="147">
        <v>16616</v>
      </c>
      <c r="R84" s="292">
        <v>6.2268252141669755</v>
      </c>
      <c r="S84" s="293">
        <v>4.7546272711835647</v>
      </c>
      <c r="T84" s="294">
        <v>10.717059280352048</v>
      </c>
      <c r="U84" s="166">
        <v>2049</v>
      </c>
      <c r="V84" s="147">
        <v>65676</v>
      </c>
      <c r="W84" s="11">
        <v>9.4253486395974608</v>
      </c>
      <c r="X84" s="166">
        <v>1283</v>
      </c>
      <c r="Y84" s="147">
        <v>38684</v>
      </c>
      <c r="Z84" s="293">
        <v>14.942801961075618</v>
      </c>
      <c r="AA84" s="377">
        <v>766</v>
      </c>
      <c r="AB84" s="147">
        <v>26994</v>
      </c>
      <c r="AC84" s="293">
        <v>2.3935060501460379</v>
      </c>
      <c r="AD84" s="309">
        <v>41.101772336926729</v>
      </c>
      <c r="AE84" s="375">
        <v>57.098483464279191</v>
      </c>
    </row>
    <row r="85" spans="2:31" s="2" customFormat="1" ht="13.5" customHeight="1">
      <c r="B85" s="270" t="s">
        <v>264</v>
      </c>
      <c r="C85" s="151">
        <v>1786</v>
      </c>
      <c r="D85" s="146">
        <v>75513</v>
      </c>
      <c r="E85" s="36">
        <v>-1.2127158555729989</v>
      </c>
      <c r="F85" s="151">
        <v>866</v>
      </c>
      <c r="G85" s="146">
        <v>34603</v>
      </c>
      <c r="H85" s="118">
        <v>0.96285705949290534</v>
      </c>
      <c r="I85" s="10">
        <v>6.9801706673215058</v>
      </c>
      <c r="J85" s="119">
        <v>-4.492632749513481</v>
      </c>
      <c r="K85" s="272">
        <v>30.909687743629721</v>
      </c>
      <c r="L85" s="174">
        <v>920</v>
      </c>
      <c r="M85" s="146">
        <v>25092</v>
      </c>
      <c r="N85" s="286">
        <v>-1.7694957720012505</v>
      </c>
      <c r="O85" s="287">
        <v>12.967003901342334</v>
      </c>
      <c r="P85" s="288">
        <v>-23.138195777351246</v>
      </c>
      <c r="Q85" s="146">
        <v>15817</v>
      </c>
      <c r="R85" s="286">
        <v>-4.8429791842136911</v>
      </c>
      <c r="S85" s="287">
        <v>-2.9116227549647933</v>
      </c>
      <c r="T85" s="288">
        <v>-10.993975903614462</v>
      </c>
      <c r="U85" s="165">
        <v>1786</v>
      </c>
      <c r="V85" s="146">
        <v>59695</v>
      </c>
      <c r="W85" s="10">
        <v>-0.20395539729508336</v>
      </c>
      <c r="X85" s="165">
        <v>1212</v>
      </c>
      <c r="Y85" s="146">
        <v>34509</v>
      </c>
      <c r="Z85" s="287">
        <v>9.8592894435247675</v>
      </c>
      <c r="AA85" s="376">
        <v>574</v>
      </c>
      <c r="AB85" s="146">
        <v>25185</v>
      </c>
      <c r="AC85" s="287">
        <v>-11.339153699922552</v>
      </c>
      <c r="AD85" s="305">
        <v>42.189463104112576</v>
      </c>
      <c r="AE85" s="308">
        <v>57.966328838261163</v>
      </c>
    </row>
    <row r="86" spans="2:31" s="2" customFormat="1" ht="13.5" customHeight="1">
      <c r="B86" s="270" t="s">
        <v>274</v>
      </c>
      <c r="C86" s="151">
        <v>2157</v>
      </c>
      <c r="D86" s="146">
        <v>99742</v>
      </c>
      <c r="E86" s="36">
        <v>20.941906852105596</v>
      </c>
      <c r="F86" s="174">
        <v>1018</v>
      </c>
      <c r="G86" s="146">
        <v>44481</v>
      </c>
      <c r="H86" s="118">
        <v>1.1759621508506957</v>
      </c>
      <c r="I86" s="10">
        <v>50.756632820176883</v>
      </c>
      <c r="J86" s="119">
        <v>-25.202968744555555</v>
      </c>
      <c r="K86" s="272">
        <v>31.634366925064601</v>
      </c>
      <c r="L86" s="174">
        <v>1139</v>
      </c>
      <c r="M86" s="146">
        <v>38139</v>
      </c>
      <c r="N86" s="286">
        <v>63.904765997679313</v>
      </c>
      <c r="O86" s="287">
        <v>153.55574324324323</v>
      </c>
      <c r="P86" s="288">
        <v>-28.972698634931749</v>
      </c>
      <c r="Q86" s="146">
        <v>17122</v>
      </c>
      <c r="R86" s="286">
        <v>12.363827273920469</v>
      </c>
      <c r="S86" s="287">
        <v>11.712668082094835</v>
      </c>
      <c r="T86" s="288">
        <v>14.205844980940284</v>
      </c>
      <c r="U86" s="165">
        <v>2157</v>
      </c>
      <c r="V86" s="146">
        <v>82620</v>
      </c>
      <c r="W86" s="10">
        <v>22.886082727232164</v>
      </c>
      <c r="X86" s="165">
        <v>1475</v>
      </c>
      <c r="Y86" s="146">
        <v>53036</v>
      </c>
      <c r="Z86" s="287">
        <v>95.675914994096814</v>
      </c>
      <c r="AA86" s="376">
        <v>682</v>
      </c>
      <c r="AB86" s="146">
        <v>29584</v>
      </c>
      <c r="AC86" s="287">
        <v>-26.275917065390747</v>
      </c>
      <c r="AD86" s="305">
        <v>35.807310578552411</v>
      </c>
      <c r="AE86" s="308">
        <v>53.838053740014523</v>
      </c>
    </row>
    <row r="87" spans="2:31" s="2" customFormat="1" ht="13.5" customHeight="1">
      <c r="B87" s="270" t="s">
        <v>282</v>
      </c>
      <c r="C87" s="151">
        <v>1917</v>
      </c>
      <c r="D87" s="146">
        <v>85227</v>
      </c>
      <c r="E87" s="36">
        <v>-1.6808176826173193</v>
      </c>
      <c r="F87" s="174">
        <v>843</v>
      </c>
      <c r="G87" s="146">
        <v>33764</v>
      </c>
      <c r="H87" s="118">
        <v>-15.306276024682685</v>
      </c>
      <c r="I87" s="10">
        <v>-6.2749923100584475</v>
      </c>
      <c r="J87" s="119">
        <v>-23.956184301011884</v>
      </c>
      <c r="K87" s="272">
        <v>13.342941998602376</v>
      </c>
      <c r="L87" s="174">
        <v>1074</v>
      </c>
      <c r="M87" s="146">
        <v>30800</v>
      </c>
      <c r="N87" s="286">
        <v>0.83153277024814454</v>
      </c>
      <c r="O87" s="287">
        <v>14.329399141630894</v>
      </c>
      <c r="P87" s="288">
        <v>-20.314074571716489</v>
      </c>
      <c r="Q87" s="146">
        <v>20662</v>
      </c>
      <c r="R87" s="286">
        <v>26.986663388851341</v>
      </c>
      <c r="S87" s="287">
        <v>20.402142690784885</v>
      </c>
      <c r="T87" s="288">
        <v>51.976401179941</v>
      </c>
      <c r="U87" s="165">
        <v>1917</v>
      </c>
      <c r="V87" s="146">
        <v>64565</v>
      </c>
      <c r="W87" s="10">
        <v>-8.3039822757484512</v>
      </c>
      <c r="X87" s="165">
        <v>1242</v>
      </c>
      <c r="Y87" s="146">
        <v>39593</v>
      </c>
      <c r="Z87" s="287">
        <v>3.7933204005662455</v>
      </c>
      <c r="AA87" s="376">
        <v>675</v>
      </c>
      <c r="AB87" s="146">
        <v>24970</v>
      </c>
      <c r="AC87" s="287">
        <v>-22.612037438790058</v>
      </c>
      <c r="AD87" s="305">
        <v>38.674204290250138</v>
      </c>
      <c r="AE87" s="308">
        <v>52.294586850460774</v>
      </c>
    </row>
    <row r="88" spans="2:31" s="2" customFormat="1" ht="13.5" customHeight="1">
      <c r="B88" s="270" t="s">
        <v>290</v>
      </c>
      <c r="C88" s="151">
        <v>1749</v>
      </c>
      <c r="D88" s="146">
        <v>79213</v>
      </c>
      <c r="E88" s="36">
        <v>-3.7403847322307393</v>
      </c>
      <c r="F88" s="174">
        <v>810</v>
      </c>
      <c r="G88" s="146">
        <v>36785</v>
      </c>
      <c r="H88" s="118">
        <v>-1.9066666666666676</v>
      </c>
      <c r="I88" s="10">
        <v>-17.783363802559414</v>
      </c>
      <c r="J88" s="119">
        <v>20.32650448143405</v>
      </c>
      <c r="K88" s="272">
        <v>32.318138500635321</v>
      </c>
      <c r="L88" s="174">
        <v>939</v>
      </c>
      <c r="M88" s="146">
        <v>24561</v>
      </c>
      <c r="N88" s="286">
        <v>-12.830068143100515</v>
      </c>
      <c r="O88" s="287">
        <v>-9.9029935130631408</v>
      </c>
      <c r="P88" s="288">
        <v>-17.153156321434849</v>
      </c>
      <c r="Q88" s="146">
        <v>17866</v>
      </c>
      <c r="R88" s="286">
        <v>7.5228695233509946</v>
      </c>
      <c r="S88" s="287">
        <v>9.5477386934673447</v>
      </c>
      <c r="T88" s="288">
        <v>1.7068038344633996</v>
      </c>
      <c r="U88" s="165">
        <v>1749</v>
      </c>
      <c r="V88" s="146">
        <v>61347</v>
      </c>
      <c r="W88" s="10">
        <v>-6.5914489311163891</v>
      </c>
      <c r="X88" s="165">
        <v>1099</v>
      </c>
      <c r="Y88" s="146">
        <v>33129</v>
      </c>
      <c r="Z88" s="287">
        <v>-14.359942094922964</v>
      </c>
      <c r="AA88" s="376">
        <v>650</v>
      </c>
      <c r="AB88" s="146">
        <v>28218</v>
      </c>
      <c r="AC88" s="287">
        <v>4.5343409646588135</v>
      </c>
      <c r="AD88" s="305">
        <v>45.997359284072573</v>
      </c>
      <c r="AE88" s="308">
        <v>59.962182339804713</v>
      </c>
    </row>
    <row r="89" spans="2:31" s="2" customFormat="1" ht="13.5" customHeight="1">
      <c r="B89" s="270" t="s">
        <v>298</v>
      </c>
      <c r="C89" s="151">
        <v>1681</v>
      </c>
      <c r="D89" s="146">
        <v>77259</v>
      </c>
      <c r="E89" s="36">
        <v>2.3121846569464921</v>
      </c>
      <c r="F89" s="174">
        <v>718</v>
      </c>
      <c r="G89" s="146">
        <v>30978</v>
      </c>
      <c r="H89" s="118">
        <v>-10.475970291593217</v>
      </c>
      <c r="I89" s="10">
        <v>-14.52427407322392</v>
      </c>
      <c r="J89" s="119">
        <v>-6.3689817779588935</v>
      </c>
      <c r="K89" s="272">
        <v>40.641602995496633</v>
      </c>
      <c r="L89" s="174">
        <v>963</v>
      </c>
      <c r="M89" s="146">
        <v>27497</v>
      </c>
      <c r="N89" s="286">
        <v>9.5847282002231804</v>
      </c>
      <c r="O89" s="287">
        <v>4.7646921095762185</v>
      </c>
      <c r="P89" s="288">
        <v>19.852665751030084</v>
      </c>
      <c r="Q89" s="146">
        <v>18785</v>
      </c>
      <c r="R89" s="286">
        <v>18.764620345198214</v>
      </c>
      <c r="S89" s="287">
        <v>23.372178306576473</v>
      </c>
      <c r="T89" s="288">
        <v>2.8200789622109479</v>
      </c>
      <c r="U89" s="165">
        <v>1681</v>
      </c>
      <c r="V89" s="146">
        <v>58474</v>
      </c>
      <c r="W89" s="10">
        <v>-2.0453974369712706</v>
      </c>
      <c r="X89" s="165">
        <v>1033</v>
      </c>
      <c r="Y89" s="146">
        <v>32792</v>
      </c>
      <c r="Z89" s="287">
        <v>-4.9755136341244315</v>
      </c>
      <c r="AA89" s="376">
        <v>648</v>
      </c>
      <c r="AB89" s="146">
        <v>25682</v>
      </c>
      <c r="AC89" s="287">
        <v>1.9733968632122296</v>
      </c>
      <c r="AD89" s="305">
        <v>43.920374867462463</v>
      </c>
      <c r="AE89" s="308">
        <v>52.977391661251147</v>
      </c>
    </row>
    <row r="90" spans="2:31" s="2" customFormat="1" ht="13.5" customHeight="1">
      <c r="B90" s="32"/>
      <c r="C90" s="151"/>
      <c r="D90" s="146"/>
      <c r="E90" s="36"/>
      <c r="F90" s="151"/>
      <c r="G90" s="146"/>
      <c r="H90" s="36"/>
      <c r="I90" s="10"/>
      <c r="J90" s="99"/>
      <c r="K90" s="271"/>
      <c r="L90" s="151"/>
      <c r="M90" s="146"/>
      <c r="N90" s="286"/>
      <c r="O90" s="287"/>
      <c r="P90" s="288"/>
      <c r="Q90" s="146"/>
      <c r="R90" s="286"/>
      <c r="S90" s="287"/>
      <c r="T90" s="288"/>
      <c r="U90" s="165"/>
      <c r="V90" s="146"/>
      <c r="W90" s="10"/>
      <c r="X90" s="165"/>
      <c r="Y90" s="146"/>
      <c r="Z90" s="287"/>
      <c r="AA90" s="10"/>
      <c r="AB90" s="146"/>
      <c r="AC90" s="287"/>
      <c r="AD90" s="305"/>
      <c r="AE90" s="306"/>
    </row>
    <row r="91" spans="2:31" s="2" customFormat="1" ht="13.5" hidden="1" customHeight="1">
      <c r="B91" s="42">
        <v>37622</v>
      </c>
      <c r="C91" s="153">
        <v>653</v>
      </c>
      <c r="D91" s="145">
        <v>15354</v>
      </c>
      <c r="E91" s="40"/>
      <c r="F91" s="153">
        <v>419</v>
      </c>
      <c r="G91" s="145">
        <v>9227</v>
      </c>
      <c r="H91" s="40"/>
      <c r="I91" s="41"/>
      <c r="J91" s="101"/>
      <c r="K91" s="275">
        <v>5.0700864897107065</v>
      </c>
      <c r="L91" s="153">
        <v>233</v>
      </c>
      <c r="M91" s="145">
        <v>3056</v>
      </c>
      <c r="N91" s="295"/>
      <c r="O91" s="296"/>
      <c r="P91" s="297"/>
      <c r="Q91" s="145">
        <v>3070</v>
      </c>
      <c r="R91" s="295"/>
      <c r="S91" s="296"/>
      <c r="T91" s="297"/>
      <c r="U91" s="164">
        <v>653</v>
      </c>
      <c r="V91" s="145">
        <v>12283</v>
      </c>
      <c r="W91" s="41"/>
      <c r="X91" s="164">
        <v>450</v>
      </c>
      <c r="Y91" s="145">
        <v>6368</v>
      </c>
      <c r="Z91" s="296"/>
      <c r="AA91" s="30">
        <v>202</v>
      </c>
      <c r="AB91" s="145">
        <v>5915</v>
      </c>
      <c r="AC91" s="296"/>
      <c r="AD91" s="311">
        <v>48.155987950826344</v>
      </c>
      <c r="AE91" s="312">
        <v>75.12008466986893</v>
      </c>
    </row>
    <row r="92" spans="2:31" s="2" customFormat="1" ht="13.5" hidden="1" customHeight="1">
      <c r="B92" s="34">
        <v>37653</v>
      </c>
      <c r="C92" s="151">
        <v>896</v>
      </c>
      <c r="D92" s="146">
        <v>27040</v>
      </c>
      <c r="E92" s="36"/>
      <c r="F92" s="151">
        <v>560</v>
      </c>
      <c r="G92" s="146">
        <v>17234</v>
      </c>
      <c r="H92" s="36"/>
      <c r="I92" s="10"/>
      <c r="J92" s="99"/>
      <c r="K92" s="271">
        <v>1.542056074766355</v>
      </c>
      <c r="L92" s="151">
        <v>336</v>
      </c>
      <c r="M92" s="146">
        <v>4397</v>
      </c>
      <c r="N92" s="286"/>
      <c r="O92" s="287"/>
      <c r="P92" s="288"/>
      <c r="Q92" s="146">
        <v>5408</v>
      </c>
      <c r="R92" s="286"/>
      <c r="S92" s="287"/>
      <c r="T92" s="288"/>
      <c r="U92" s="165">
        <v>896</v>
      </c>
      <c r="V92" s="146">
        <v>21632</v>
      </c>
      <c r="W92" s="10"/>
      <c r="X92" s="165">
        <v>636</v>
      </c>
      <c r="Y92" s="146">
        <v>10014</v>
      </c>
      <c r="Z92" s="287"/>
      <c r="AA92" s="4">
        <v>260</v>
      </c>
      <c r="AB92" s="146">
        <v>11617</v>
      </c>
      <c r="AC92" s="287"/>
      <c r="AD92" s="305">
        <v>53.702847633136095</v>
      </c>
      <c r="AE92" s="306">
        <v>79.66900887573965</v>
      </c>
    </row>
    <row r="93" spans="2:31" s="2" customFormat="1" ht="13.5" hidden="1" customHeight="1">
      <c r="B93" s="35">
        <v>37681</v>
      </c>
      <c r="C93" s="152">
        <v>920</v>
      </c>
      <c r="D93" s="147">
        <v>22280</v>
      </c>
      <c r="E93" s="37"/>
      <c r="F93" s="152">
        <v>460</v>
      </c>
      <c r="G93" s="147">
        <v>11110</v>
      </c>
      <c r="H93" s="37"/>
      <c r="I93" s="11"/>
      <c r="J93" s="100"/>
      <c r="K93" s="274">
        <v>1.4590088003705419</v>
      </c>
      <c r="L93" s="152">
        <v>460</v>
      </c>
      <c r="M93" s="147">
        <v>6714</v>
      </c>
      <c r="N93" s="292"/>
      <c r="O93" s="293"/>
      <c r="P93" s="294"/>
      <c r="Q93" s="147">
        <v>4456</v>
      </c>
      <c r="R93" s="292"/>
      <c r="S93" s="293"/>
      <c r="T93" s="294"/>
      <c r="U93" s="166">
        <v>920</v>
      </c>
      <c r="V93" s="147">
        <v>17824</v>
      </c>
      <c r="W93" s="11"/>
      <c r="X93" s="166">
        <v>725</v>
      </c>
      <c r="Y93" s="147">
        <v>12724</v>
      </c>
      <c r="Z93" s="293"/>
      <c r="AA93" s="7">
        <v>195</v>
      </c>
      <c r="AB93" s="147">
        <v>5100</v>
      </c>
      <c r="AC93" s="293"/>
      <c r="AD93" s="309">
        <v>28.613105924596049</v>
      </c>
      <c r="AE93" s="310">
        <v>62.331687612208256</v>
      </c>
    </row>
    <row r="94" spans="2:31" s="2" customFormat="1" ht="13.5" hidden="1" customHeight="1">
      <c r="B94" s="34">
        <v>37712</v>
      </c>
      <c r="C94" s="151">
        <v>636</v>
      </c>
      <c r="D94" s="146">
        <v>18015</v>
      </c>
      <c r="E94" s="36"/>
      <c r="F94" s="151">
        <v>445</v>
      </c>
      <c r="G94" s="146">
        <v>12294</v>
      </c>
      <c r="H94" s="36"/>
      <c r="I94" s="10"/>
      <c r="J94" s="99"/>
      <c r="K94" s="271">
        <v>3.9656044511886694</v>
      </c>
      <c r="L94" s="151">
        <v>191</v>
      </c>
      <c r="M94" s="146">
        <v>2117</v>
      </c>
      <c r="N94" s="286"/>
      <c r="O94" s="287"/>
      <c r="P94" s="288"/>
      <c r="Q94" s="146">
        <v>3603</v>
      </c>
      <c r="R94" s="286"/>
      <c r="S94" s="287"/>
      <c r="T94" s="288"/>
      <c r="U94" s="165">
        <v>636</v>
      </c>
      <c r="V94" s="146">
        <v>14412</v>
      </c>
      <c r="W94" s="10"/>
      <c r="X94" s="165">
        <v>427</v>
      </c>
      <c r="Y94" s="146">
        <v>9570</v>
      </c>
      <c r="Z94" s="287"/>
      <c r="AA94" s="4">
        <v>210</v>
      </c>
      <c r="AB94" s="146">
        <v>4841</v>
      </c>
      <c r="AC94" s="287"/>
      <c r="AD94" s="305">
        <v>33.590063835692483</v>
      </c>
      <c r="AE94" s="306">
        <v>85.303913405495422</v>
      </c>
    </row>
    <row r="95" spans="2:31" s="2" customFormat="1" ht="13.5" hidden="1" customHeight="1">
      <c r="B95" s="34">
        <v>37742</v>
      </c>
      <c r="C95" s="151">
        <v>736</v>
      </c>
      <c r="D95" s="146">
        <v>20263</v>
      </c>
      <c r="E95" s="36"/>
      <c r="F95" s="151">
        <v>521</v>
      </c>
      <c r="G95" s="146">
        <v>13471</v>
      </c>
      <c r="H95" s="36"/>
      <c r="I95" s="10"/>
      <c r="J95" s="99"/>
      <c r="K95" s="271">
        <v>1.6626851409460106</v>
      </c>
      <c r="L95" s="151">
        <v>215</v>
      </c>
      <c r="M95" s="146">
        <v>2739</v>
      </c>
      <c r="N95" s="286"/>
      <c r="O95" s="287"/>
      <c r="P95" s="288"/>
      <c r="Q95" s="146">
        <v>4052</v>
      </c>
      <c r="R95" s="286"/>
      <c r="S95" s="287"/>
      <c r="T95" s="288"/>
      <c r="U95" s="165">
        <v>736</v>
      </c>
      <c r="V95" s="146">
        <v>16210</v>
      </c>
      <c r="W95" s="10"/>
      <c r="X95" s="165">
        <v>541</v>
      </c>
      <c r="Y95" s="146">
        <v>6901</v>
      </c>
      <c r="Z95" s="287"/>
      <c r="AA95" s="4">
        <v>195</v>
      </c>
      <c r="AB95" s="146">
        <v>9309</v>
      </c>
      <c r="AC95" s="287"/>
      <c r="AD95" s="305">
        <v>57.427513880320788</v>
      </c>
      <c r="AE95" s="306">
        <v>83.103022825416403</v>
      </c>
    </row>
    <row r="96" spans="2:31" s="2" customFormat="1" ht="13.5" hidden="1" customHeight="1">
      <c r="B96" s="35">
        <v>37773</v>
      </c>
      <c r="C96" s="151">
        <v>726</v>
      </c>
      <c r="D96" s="146">
        <v>15025</v>
      </c>
      <c r="E96" s="36"/>
      <c r="F96" s="151">
        <v>495</v>
      </c>
      <c r="G96" s="146">
        <v>9227</v>
      </c>
      <c r="H96" s="36"/>
      <c r="I96" s="10"/>
      <c r="J96" s="99"/>
      <c r="K96" s="271">
        <v>2.6815642458100557</v>
      </c>
      <c r="L96" s="151">
        <v>231</v>
      </c>
      <c r="M96" s="146">
        <v>2792</v>
      </c>
      <c r="N96" s="286"/>
      <c r="O96" s="287"/>
      <c r="P96" s="288"/>
      <c r="Q96" s="146">
        <v>3005</v>
      </c>
      <c r="R96" s="286"/>
      <c r="S96" s="287"/>
      <c r="T96" s="288"/>
      <c r="U96" s="165">
        <v>726</v>
      </c>
      <c r="V96" s="146">
        <v>12020</v>
      </c>
      <c r="W96" s="10"/>
      <c r="X96" s="165">
        <v>527</v>
      </c>
      <c r="Y96" s="146">
        <v>7237</v>
      </c>
      <c r="Z96" s="287"/>
      <c r="AA96" s="4">
        <v>198</v>
      </c>
      <c r="AB96" s="146">
        <v>4783</v>
      </c>
      <c r="AC96" s="287"/>
      <c r="AD96" s="305">
        <v>39.792013311148089</v>
      </c>
      <c r="AE96" s="306">
        <v>76.763727121464228</v>
      </c>
    </row>
    <row r="97" spans="2:31" s="2" customFormat="1" ht="13.5" hidden="1" customHeight="1">
      <c r="B97" s="34">
        <v>37803</v>
      </c>
      <c r="C97" s="153">
        <v>691</v>
      </c>
      <c r="D97" s="145">
        <v>16849</v>
      </c>
      <c r="E97" s="40"/>
      <c r="F97" s="153">
        <v>402</v>
      </c>
      <c r="G97" s="145">
        <v>9849</v>
      </c>
      <c r="H97" s="40"/>
      <c r="I97" s="41"/>
      <c r="J97" s="101"/>
      <c r="K97" s="275">
        <v>9.662105557106953</v>
      </c>
      <c r="L97" s="153">
        <v>289</v>
      </c>
      <c r="M97" s="145">
        <v>3630</v>
      </c>
      <c r="N97" s="295"/>
      <c r="O97" s="296"/>
      <c r="P97" s="297"/>
      <c r="Q97" s="145">
        <v>3369</v>
      </c>
      <c r="R97" s="295"/>
      <c r="S97" s="296"/>
      <c r="T97" s="297"/>
      <c r="U97" s="164">
        <v>691</v>
      </c>
      <c r="V97" s="145">
        <v>13479</v>
      </c>
      <c r="W97" s="41"/>
      <c r="X97" s="164">
        <v>450</v>
      </c>
      <c r="Y97" s="145">
        <v>9531</v>
      </c>
      <c r="Z97" s="296"/>
      <c r="AA97" s="30">
        <v>241</v>
      </c>
      <c r="AB97" s="145">
        <v>3947</v>
      </c>
      <c r="AC97" s="296"/>
      <c r="AD97" s="311">
        <v>29.282587729060015</v>
      </c>
      <c r="AE97" s="312">
        <v>73.069218784776325</v>
      </c>
    </row>
    <row r="98" spans="2:31" s="2" customFormat="1" ht="13.5" hidden="1" customHeight="1">
      <c r="B98" s="34">
        <v>37834</v>
      </c>
      <c r="C98" s="151">
        <v>652</v>
      </c>
      <c r="D98" s="146">
        <v>15806</v>
      </c>
      <c r="E98" s="36"/>
      <c r="F98" s="151">
        <v>370</v>
      </c>
      <c r="G98" s="146">
        <v>9127</v>
      </c>
      <c r="H98" s="36"/>
      <c r="I98" s="10"/>
      <c r="J98" s="99"/>
      <c r="K98" s="271">
        <v>8.471690080885482</v>
      </c>
      <c r="L98" s="151">
        <v>282</v>
      </c>
      <c r="M98" s="146">
        <v>3517</v>
      </c>
      <c r="N98" s="286"/>
      <c r="O98" s="287"/>
      <c r="P98" s="288"/>
      <c r="Q98" s="146">
        <v>3161</v>
      </c>
      <c r="R98" s="286"/>
      <c r="S98" s="287"/>
      <c r="T98" s="288"/>
      <c r="U98" s="165">
        <v>652</v>
      </c>
      <c r="V98" s="146">
        <v>12645</v>
      </c>
      <c r="W98" s="10"/>
      <c r="X98" s="165">
        <v>435</v>
      </c>
      <c r="Y98" s="146">
        <v>6796</v>
      </c>
      <c r="Z98" s="287"/>
      <c r="AA98" s="4">
        <v>218</v>
      </c>
      <c r="AB98" s="146">
        <v>5848</v>
      </c>
      <c r="AC98" s="287"/>
      <c r="AD98" s="305">
        <v>46.247528667457495</v>
      </c>
      <c r="AE98" s="306">
        <v>72.178726769474096</v>
      </c>
    </row>
    <row r="99" spans="2:31" s="2" customFormat="1" ht="13.5" hidden="1" customHeight="1">
      <c r="B99" s="35">
        <v>37865</v>
      </c>
      <c r="C99" s="152">
        <v>940</v>
      </c>
      <c r="D99" s="147">
        <v>21151</v>
      </c>
      <c r="E99" s="37"/>
      <c r="F99" s="152">
        <v>491</v>
      </c>
      <c r="G99" s="147">
        <v>11040</v>
      </c>
      <c r="H99" s="37"/>
      <c r="I99" s="11"/>
      <c r="J99" s="100"/>
      <c r="K99" s="274">
        <v>11.341195831047724</v>
      </c>
      <c r="L99" s="152">
        <v>448</v>
      </c>
      <c r="M99" s="147">
        <v>5880</v>
      </c>
      <c r="N99" s="292"/>
      <c r="O99" s="293"/>
      <c r="P99" s="294"/>
      <c r="Q99" s="147">
        <v>4230</v>
      </c>
      <c r="R99" s="292"/>
      <c r="S99" s="293"/>
      <c r="T99" s="294"/>
      <c r="U99" s="166">
        <v>940</v>
      </c>
      <c r="V99" s="147">
        <v>16921</v>
      </c>
      <c r="W99" s="11"/>
      <c r="X99" s="166">
        <v>672</v>
      </c>
      <c r="Y99" s="147">
        <v>11575</v>
      </c>
      <c r="Z99" s="293"/>
      <c r="AA99" s="7">
        <v>267</v>
      </c>
      <c r="AB99" s="147">
        <v>5345</v>
      </c>
      <c r="AC99" s="293"/>
      <c r="AD99" s="309">
        <v>31.587967614207198</v>
      </c>
      <c r="AE99" s="310">
        <v>65.244370900065007</v>
      </c>
    </row>
    <row r="100" spans="2:31" s="2" customFormat="1" ht="13.5" hidden="1" customHeight="1">
      <c r="B100" s="34">
        <v>37895</v>
      </c>
      <c r="C100" s="151">
        <v>675</v>
      </c>
      <c r="D100" s="146">
        <v>15999</v>
      </c>
      <c r="E100" s="36"/>
      <c r="F100" s="151">
        <v>440</v>
      </c>
      <c r="G100" s="146">
        <v>10022</v>
      </c>
      <c r="H100" s="36"/>
      <c r="I100" s="10"/>
      <c r="J100" s="99"/>
      <c r="K100" s="271">
        <v>2.18209179834462</v>
      </c>
      <c r="L100" s="151">
        <v>235</v>
      </c>
      <c r="M100" s="146">
        <v>2777</v>
      </c>
      <c r="N100" s="286"/>
      <c r="O100" s="287"/>
      <c r="P100" s="288"/>
      <c r="Q100" s="146">
        <v>3199</v>
      </c>
      <c r="R100" s="286"/>
      <c r="S100" s="287"/>
      <c r="T100" s="288"/>
      <c r="U100" s="165">
        <v>675</v>
      </c>
      <c r="V100" s="146">
        <v>12799</v>
      </c>
      <c r="W100" s="10"/>
      <c r="X100" s="165">
        <v>451</v>
      </c>
      <c r="Y100" s="146">
        <v>7517</v>
      </c>
      <c r="Z100" s="287"/>
      <c r="AA100" s="4">
        <v>224</v>
      </c>
      <c r="AB100" s="146">
        <v>5282</v>
      </c>
      <c r="AC100" s="287"/>
      <c r="AD100" s="305">
        <v>41.268849128838191</v>
      </c>
      <c r="AE100" s="306">
        <v>78.302992421282909</v>
      </c>
    </row>
    <row r="101" spans="2:31" s="2" customFormat="1" ht="13.5" hidden="1" customHeight="1">
      <c r="B101" s="34">
        <v>37926</v>
      </c>
      <c r="C101" s="151">
        <v>748</v>
      </c>
      <c r="D101" s="146">
        <v>16264</v>
      </c>
      <c r="E101" s="36"/>
      <c r="F101" s="151">
        <v>450</v>
      </c>
      <c r="G101" s="146">
        <v>9418</v>
      </c>
      <c r="H101" s="36"/>
      <c r="I101" s="10"/>
      <c r="J101" s="99"/>
      <c r="K101" s="271">
        <v>5.1271003877638952</v>
      </c>
      <c r="L101" s="151">
        <v>299</v>
      </c>
      <c r="M101" s="146">
        <v>3593</v>
      </c>
      <c r="N101" s="286"/>
      <c r="O101" s="287"/>
      <c r="P101" s="288"/>
      <c r="Q101" s="146">
        <v>3252</v>
      </c>
      <c r="R101" s="286"/>
      <c r="S101" s="287"/>
      <c r="T101" s="288"/>
      <c r="U101" s="165">
        <v>748</v>
      </c>
      <c r="V101" s="146">
        <v>13011</v>
      </c>
      <c r="W101" s="10"/>
      <c r="X101" s="165">
        <v>490</v>
      </c>
      <c r="Y101" s="146">
        <v>7958</v>
      </c>
      <c r="Z101" s="287"/>
      <c r="AA101" s="4">
        <v>259</v>
      </c>
      <c r="AB101" s="146">
        <v>5052</v>
      </c>
      <c r="AC101" s="287"/>
      <c r="AD101" s="305">
        <v>38.828683421720086</v>
      </c>
      <c r="AE101" s="306">
        <v>72.384905080316656</v>
      </c>
    </row>
    <row r="102" spans="2:31" s="2" customFormat="1" ht="13.5" hidden="1" customHeight="1">
      <c r="B102" s="35">
        <v>37956</v>
      </c>
      <c r="C102" s="151">
        <v>981</v>
      </c>
      <c r="D102" s="146">
        <v>28422</v>
      </c>
      <c r="E102" s="36"/>
      <c r="F102" s="151">
        <v>620</v>
      </c>
      <c r="G102" s="146">
        <v>17386</v>
      </c>
      <c r="H102" s="36"/>
      <c r="I102" s="10"/>
      <c r="J102" s="99"/>
      <c r="K102" s="271">
        <v>1.371820520148614</v>
      </c>
      <c r="L102" s="151">
        <v>361</v>
      </c>
      <c r="M102" s="146">
        <v>5351</v>
      </c>
      <c r="N102" s="286"/>
      <c r="O102" s="287"/>
      <c r="P102" s="288"/>
      <c r="Q102" s="146">
        <v>5684</v>
      </c>
      <c r="R102" s="286"/>
      <c r="S102" s="287"/>
      <c r="T102" s="288"/>
      <c r="U102" s="165">
        <v>981</v>
      </c>
      <c r="V102" s="146">
        <v>22737</v>
      </c>
      <c r="W102" s="10"/>
      <c r="X102" s="165">
        <v>733</v>
      </c>
      <c r="Y102" s="146">
        <v>14460</v>
      </c>
      <c r="Z102" s="287"/>
      <c r="AA102" s="4">
        <v>248</v>
      </c>
      <c r="AB102" s="146">
        <v>8276</v>
      </c>
      <c r="AC102" s="287"/>
      <c r="AD102" s="305">
        <v>36.398821304481679</v>
      </c>
      <c r="AE102" s="306">
        <v>76.465672692087779</v>
      </c>
    </row>
    <row r="103" spans="2:31" s="2" customFormat="1" ht="13.5" hidden="1" customHeight="1">
      <c r="B103" s="34">
        <v>37987</v>
      </c>
      <c r="C103" s="153">
        <v>801</v>
      </c>
      <c r="D103" s="145">
        <v>16766</v>
      </c>
      <c r="E103" s="40">
        <v>9.1963006382701487</v>
      </c>
      <c r="F103" s="153">
        <v>519</v>
      </c>
      <c r="G103" s="145">
        <v>9580</v>
      </c>
      <c r="H103" s="40">
        <v>3.8257288392760325</v>
      </c>
      <c r="I103" s="41">
        <v>24.344904815229572</v>
      </c>
      <c r="J103" s="101">
        <v>-15.434691306173875</v>
      </c>
      <c r="K103" s="275">
        <v>5.7184750733137824</v>
      </c>
      <c r="L103" s="153">
        <v>283</v>
      </c>
      <c r="M103" s="145">
        <v>3832</v>
      </c>
      <c r="N103" s="295">
        <v>25.392670157068054</v>
      </c>
      <c r="O103" s="296">
        <v>29.059379926431951</v>
      </c>
      <c r="P103" s="297">
        <v>19.340849956634877</v>
      </c>
      <c r="Q103" s="145">
        <v>3353</v>
      </c>
      <c r="R103" s="295">
        <v>9.2182410423452765</v>
      </c>
      <c r="S103" s="296">
        <v>9.2182410423452765</v>
      </c>
      <c r="T103" s="297">
        <v>9.2182410423452765</v>
      </c>
      <c r="U103" s="164">
        <v>801</v>
      </c>
      <c r="V103" s="145">
        <v>13413</v>
      </c>
      <c r="W103" s="41">
        <v>9.1997069119921839</v>
      </c>
      <c r="X103" s="164">
        <v>563</v>
      </c>
      <c r="Y103" s="145">
        <v>8009</v>
      </c>
      <c r="Z103" s="296">
        <v>25.769472361809044</v>
      </c>
      <c r="AA103" s="30">
        <v>239</v>
      </c>
      <c r="AB103" s="145">
        <v>5404</v>
      </c>
      <c r="AC103" s="296">
        <v>-8.6390532544378704</v>
      </c>
      <c r="AD103" s="311">
        <v>40.289271602176989</v>
      </c>
      <c r="AE103" s="312">
        <v>71.423246104525461</v>
      </c>
    </row>
    <row r="104" spans="2:31" s="2" customFormat="1" ht="13.5" hidden="1" customHeight="1">
      <c r="B104" s="34">
        <v>38018</v>
      </c>
      <c r="C104" s="151">
        <v>915</v>
      </c>
      <c r="D104" s="146">
        <v>19682</v>
      </c>
      <c r="E104" s="36">
        <v>-27.211538461538463</v>
      </c>
      <c r="F104" s="151">
        <v>578</v>
      </c>
      <c r="G104" s="146">
        <v>10529</v>
      </c>
      <c r="H104" s="36">
        <v>-38.90565161889289</v>
      </c>
      <c r="I104" s="10">
        <v>-5.0174403005097901</v>
      </c>
      <c r="J104" s="99">
        <v>-64.730545045505679</v>
      </c>
      <c r="K104" s="271">
        <v>5.192168237853517</v>
      </c>
      <c r="L104" s="151">
        <v>337</v>
      </c>
      <c r="M104" s="146">
        <v>5216</v>
      </c>
      <c r="N104" s="286">
        <v>18.626336138276088</v>
      </c>
      <c r="O104" s="287">
        <v>44.414062499999993</v>
      </c>
      <c r="P104" s="288">
        <v>-17.310832879695159</v>
      </c>
      <c r="Q104" s="146">
        <v>3936</v>
      </c>
      <c r="R104" s="286">
        <v>-27.218934911242599</v>
      </c>
      <c r="S104" s="287">
        <v>-27.218934911242609</v>
      </c>
      <c r="T104" s="288">
        <v>-27.218934911242609</v>
      </c>
      <c r="U104" s="165">
        <v>915</v>
      </c>
      <c r="V104" s="146">
        <v>15745</v>
      </c>
      <c r="W104" s="10">
        <v>-27.214312130177515</v>
      </c>
      <c r="X104" s="165">
        <v>666</v>
      </c>
      <c r="Y104" s="146">
        <v>10777</v>
      </c>
      <c r="Z104" s="287">
        <v>7.61933293389255</v>
      </c>
      <c r="AA104" s="4">
        <v>249</v>
      </c>
      <c r="AB104" s="146">
        <v>4968</v>
      </c>
      <c r="AC104" s="287">
        <v>-57.235086511147458</v>
      </c>
      <c r="AD104" s="305">
        <v>31.552873928231186</v>
      </c>
      <c r="AE104" s="306">
        <v>66.872022864401387</v>
      </c>
    </row>
    <row r="105" spans="2:31" s="2" customFormat="1" ht="13.5" hidden="1" customHeight="1">
      <c r="B105" s="35">
        <v>38047</v>
      </c>
      <c r="C105" s="152">
        <v>1194</v>
      </c>
      <c r="D105" s="147">
        <v>30173</v>
      </c>
      <c r="E105" s="37">
        <v>35.426391382405754</v>
      </c>
      <c r="F105" s="152">
        <v>679</v>
      </c>
      <c r="G105" s="147">
        <v>15883</v>
      </c>
      <c r="H105" s="37">
        <v>42.961296129612968</v>
      </c>
      <c r="I105" s="11">
        <v>61.822343012444577</v>
      </c>
      <c r="J105" s="100">
        <v>10.976202039825168</v>
      </c>
      <c r="K105" s="274">
        <v>7.5314208960951738</v>
      </c>
      <c r="L105" s="152">
        <v>515</v>
      </c>
      <c r="M105" s="147">
        <v>8255</v>
      </c>
      <c r="N105" s="292">
        <v>22.952040512362238</v>
      </c>
      <c r="O105" s="293">
        <v>13.834612700628046</v>
      </c>
      <c r="P105" s="294">
        <v>76.069246435845201</v>
      </c>
      <c r="Q105" s="147">
        <v>6034</v>
      </c>
      <c r="R105" s="292">
        <v>35.412926391382406</v>
      </c>
      <c r="S105" s="293">
        <v>35.412926391382406</v>
      </c>
      <c r="T105" s="294">
        <v>35.412926391382406</v>
      </c>
      <c r="U105" s="166">
        <v>1194</v>
      </c>
      <c r="V105" s="147">
        <v>24138</v>
      </c>
      <c r="W105" s="11">
        <v>35.424147217235188</v>
      </c>
      <c r="X105" s="166">
        <v>930</v>
      </c>
      <c r="Y105" s="147">
        <v>17838</v>
      </c>
      <c r="Z105" s="293">
        <v>40.191763596353347</v>
      </c>
      <c r="AA105" s="7">
        <v>264</v>
      </c>
      <c r="AB105" s="147">
        <v>6300</v>
      </c>
      <c r="AC105" s="293">
        <v>23.52941176470588</v>
      </c>
      <c r="AD105" s="309">
        <v>26.099925428784488</v>
      </c>
      <c r="AE105" s="310">
        <v>65.800811997680015</v>
      </c>
    </row>
    <row r="106" spans="2:31" s="2" customFormat="1" ht="13.5" hidden="1" customHeight="1">
      <c r="B106" s="34">
        <v>38078</v>
      </c>
      <c r="C106" s="151">
        <v>873</v>
      </c>
      <c r="D106" s="146">
        <v>23212</v>
      </c>
      <c r="E106" s="36">
        <v>28.848182070496797</v>
      </c>
      <c r="F106" s="151">
        <v>635</v>
      </c>
      <c r="G106" s="146">
        <v>15350</v>
      </c>
      <c r="H106" s="36">
        <v>24.857654140230999</v>
      </c>
      <c r="I106" s="10">
        <v>-7.4420255560813997</v>
      </c>
      <c r="J106" s="99">
        <v>95.913586673607497</v>
      </c>
      <c r="K106" s="271">
        <v>0.70994782311179538</v>
      </c>
      <c r="L106" s="151">
        <v>239</v>
      </c>
      <c r="M106" s="146">
        <v>3219</v>
      </c>
      <c r="N106" s="286">
        <v>52.054794520547951</v>
      </c>
      <c r="O106" s="287">
        <v>64.13237924865831</v>
      </c>
      <c r="P106" s="288">
        <v>38.538538538538546</v>
      </c>
      <c r="Q106" s="146">
        <v>4642</v>
      </c>
      <c r="R106" s="286">
        <v>28.837080210935341</v>
      </c>
      <c r="S106" s="287">
        <v>28.837080210935341</v>
      </c>
      <c r="T106" s="288">
        <v>28.837080210935341</v>
      </c>
      <c r="U106" s="165">
        <v>873</v>
      </c>
      <c r="V106" s="146">
        <v>18569</v>
      </c>
      <c r="W106" s="10">
        <v>28.844018873161254</v>
      </c>
      <c r="X106" s="165">
        <v>617</v>
      </c>
      <c r="Y106" s="146">
        <v>9658</v>
      </c>
      <c r="Z106" s="287">
        <v>0.91954022988505746</v>
      </c>
      <c r="AA106" s="4">
        <v>256</v>
      </c>
      <c r="AB106" s="146">
        <v>8911</v>
      </c>
      <c r="AC106" s="287">
        <v>84.07353852509813</v>
      </c>
      <c r="AD106" s="305">
        <v>47.988583122408315</v>
      </c>
      <c r="AE106" s="306">
        <v>82.664656147342342</v>
      </c>
    </row>
    <row r="107" spans="2:31" s="2" customFormat="1" ht="13.5" hidden="1" customHeight="1">
      <c r="B107" s="34">
        <v>38108</v>
      </c>
      <c r="C107" s="151">
        <v>892</v>
      </c>
      <c r="D107" s="146">
        <v>19038</v>
      </c>
      <c r="E107" s="36">
        <v>-6.0455016532596328</v>
      </c>
      <c r="F107" s="151">
        <v>568</v>
      </c>
      <c r="G107" s="146">
        <v>10558</v>
      </c>
      <c r="H107" s="36">
        <v>-21.624229827035858</v>
      </c>
      <c r="I107" s="10">
        <v>58.877609653323113</v>
      </c>
      <c r="J107" s="99">
        <v>-72.56637168141593</v>
      </c>
      <c r="K107" s="271">
        <v>4.7496617050067655</v>
      </c>
      <c r="L107" s="151">
        <v>324</v>
      </c>
      <c r="M107" s="146">
        <v>4672</v>
      </c>
      <c r="N107" s="286">
        <v>70.573201898503115</v>
      </c>
      <c r="O107" s="287">
        <v>43.418701608100065</v>
      </c>
      <c r="P107" s="288">
        <v>113.69216241737487</v>
      </c>
      <c r="Q107" s="146">
        <v>3807</v>
      </c>
      <c r="R107" s="286">
        <v>-6.0463968410661373</v>
      </c>
      <c r="S107" s="287">
        <v>-6.0463968410661373</v>
      </c>
      <c r="T107" s="288">
        <v>-6.0463968410661373</v>
      </c>
      <c r="U107" s="165">
        <v>892</v>
      </c>
      <c r="V107" s="146">
        <v>15231</v>
      </c>
      <c r="W107" s="10">
        <v>-6.0394818013571872</v>
      </c>
      <c r="X107" s="165">
        <v>613</v>
      </c>
      <c r="Y107" s="146">
        <v>10703</v>
      </c>
      <c r="Z107" s="287">
        <v>55.093464715258655</v>
      </c>
      <c r="AA107" s="4">
        <v>279</v>
      </c>
      <c r="AB107" s="146">
        <v>4527</v>
      </c>
      <c r="AC107" s="287">
        <v>-51.369642281662905</v>
      </c>
      <c r="AD107" s="305">
        <v>29.72227693519795</v>
      </c>
      <c r="AE107" s="306">
        <v>69.319151730024302</v>
      </c>
    </row>
    <row r="108" spans="2:31" s="2" customFormat="1" ht="13.5" hidden="1" customHeight="1">
      <c r="B108" s="35">
        <v>38139</v>
      </c>
      <c r="C108" s="151">
        <v>1042</v>
      </c>
      <c r="D108" s="146">
        <v>20198</v>
      </c>
      <c r="E108" s="36">
        <v>34.429284525790351</v>
      </c>
      <c r="F108" s="151">
        <v>704</v>
      </c>
      <c r="G108" s="146">
        <v>10995</v>
      </c>
      <c r="H108" s="36">
        <v>19.161157472634649</v>
      </c>
      <c r="I108" s="10">
        <v>59.750201450443186</v>
      </c>
      <c r="J108" s="99">
        <v>-28.125733051841429</v>
      </c>
      <c r="K108" s="271">
        <v>5.7420494699646643</v>
      </c>
      <c r="L108" s="151">
        <v>339</v>
      </c>
      <c r="M108" s="146">
        <v>5162</v>
      </c>
      <c r="N108" s="286">
        <v>84.885386819484239</v>
      </c>
      <c r="O108" s="287">
        <v>44.938380281690151</v>
      </c>
      <c r="P108" s="288">
        <v>260.11560693641621</v>
      </c>
      <c r="Q108" s="146">
        <v>4039</v>
      </c>
      <c r="R108" s="286">
        <v>34.409317803660564</v>
      </c>
      <c r="S108" s="287">
        <v>34.409317803660564</v>
      </c>
      <c r="T108" s="288">
        <v>34.409317803660564</v>
      </c>
      <c r="U108" s="165">
        <v>1042</v>
      </c>
      <c r="V108" s="146">
        <v>16158</v>
      </c>
      <c r="W108" s="10">
        <v>34.425956738768718</v>
      </c>
      <c r="X108" s="165">
        <v>684</v>
      </c>
      <c r="Y108" s="146">
        <v>11224</v>
      </c>
      <c r="Z108" s="287">
        <v>55.09188890424209</v>
      </c>
      <c r="AA108" s="4">
        <v>358</v>
      </c>
      <c r="AB108" s="146">
        <v>4934</v>
      </c>
      <c r="AC108" s="287">
        <v>3.1570144260924105</v>
      </c>
      <c r="AD108" s="305">
        <v>30.53595742047283</v>
      </c>
      <c r="AE108" s="306">
        <v>68.046787968808019</v>
      </c>
    </row>
    <row r="109" spans="2:31" s="2" customFormat="1" ht="13.5" hidden="1" customHeight="1">
      <c r="B109" s="34">
        <v>38169</v>
      </c>
      <c r="C109" s="153">
        <v>1177</v>
      </c>
      <c r="D109" s="145">
        <v>29492</v>
      </c>
      <c r="E109" s="40">
        <v>75.037094189566147</v>
      </c>
      <c r="F109" s="153">
        <v>560</v>
      </c>
      <c r="G109" s="145">
        <v>15412</v>
      </c>
      <c r="H109" s="40">
        <v>56.482891664128346</v>
      </c>
      <c r="I109" s="41">
        <v>-17.749287749287745</v>
      </c>
      <c r="J109" s="101">
        <v>240.77086280056577</v>
      </c>
      <c r="K109" s="275">
        <v>2.6347594875513658</v>
      </c>
      <c r="L109" s="153">
        <v>617</v>
      </c>
      <c r="M109" s="145">
        <v>8182</v>
      </c>
      <c r="N109" s="295">
        <v>125.39944903581267</v>
      </c>
      <c r="O109" s="296">
        <v>12.111553784860551</v>
      </c>
      <c r="P109" s="297">
        <v>379.62466487935654</v>
      </c>
      <c r="Q109" s="145">
        <v>5898</v>
      </c>
      <c r="R109" s="295">
        <v>75.066785396260016</v>
      </c>
      <c r="S109" s="296">
        <v>75.066785396260016</v>
      </c>
      <c r="T109" s="297">
        <v>75.066785396260016</v>
      </c>
      <c r="U109" s="164">
        <v>1177</v>
      </c>
      <c r="V109" s="145">
        <v>23594</v>
      </c>
      <c r="W109" s="41">
        <v>75.042658950960757</v>
      </c>
      <c r="X109" s="164">
        <v>556</v>
      </c>
      <c r="Y109" s="145">
        <v>8589</v>
      </c>
      <c r="Z109" s="296">
        <v>-9.8835379288637082</v>
      </c>
      <c r="AA109" s="30">
        <v>621</v>
      </c>
      <c r="AB109" s="145">
        <v>15004</v>
      </c>
      <c r="AC109" s="296">
        <v>280.13681276919181</v>
      </c>
      <c r="AD109" s="311">
        <v>63.592438755615831</v>
      </c>
      <c r="AE109" s="312">
        <v>65.321691955581926</v>
      </c>
    </row>
    <row r="110" spans="2:31" s="2" customFormat="1" ht="13.5" hidden="1" customHeight="1">
      <c r="B110" s="34">
        <v>38200</v>
      </c>
      <c r="C110" s="151">
        <v>1090</v>
      </c>
      <c r="D110" s="146">
        <v>28087</v>
      </c>
      <c r="E110" s="36">
        <v>77.698342401619641</v>
      </c>
      <c r="F110" s="151">
        <v>516</v>
      </c>
      <c r="G110" s="146">
        <v>14884</v>
      </c>
      <c r="H110" s="36">
        <v>63.076585953763555</v>
      </c>
      <c r="I110" s="10">
        <v>66.396479851783226</v>
      </c>
      <c r="J110" s="99">
        <v>60.108153078202989</v>
      </c>
      <c r="K110" s="271">
        <v>5.0324121460252478</v>
      </c>
      <c r="L110" s="151">
        <v>574</v>
      </c>
      <c r="M110" s="146">
        <v>7585</v>
      </c>
      <c r="N110" s="286">
        <v>115.66676144441286</v>
      </c>
      <c r="O110" s="287">
        <v>14.971751412429368</v>
      </c>
      <c r="P110" s="288">
        <v>355.822906641001</v>
      </c>
      <c r="Q110" s="146">
        <v>5617</v>
      </c>
      <c r="R110" s="286">
        <v>77.696931350838355</v>
      </c>
      <c r="S110" s="287">
        <v>77.696931350838355</v>
      </c>
      <c r="T110" s="288">
        <v>77.696931350838355</v>
      </c>
      <c r="U110" s="165">
        <v>1090</v>
      </c>
      <c r="V110" s="146">
        <v>22469</v>
      </c>
      <c r="W110" s="10">
        <v>77.690786872281535</v>
      </c>
      <c r="X110" s="165">
        <v>580</v>
      </c>
      <c r="Y110" s="146">
        <v>10035</v>
      </c>
      <c r="Z110" s="287">
        <v>47.660388463802242</v>
      </c>
      <c r="AA110" s="4">
        <v>510</v>
      </c>
      <c r="AB110" s="146">
        <v>12434</v>
      </c>
      <c r="AC110" s="287">
        <v>112.61969904240765</v>
      </c>
      <c r="AD110" s="305">
        <v>55.33846633138991</v>
      </c>
      <c r="AE110" s="306">
        <v>66.242378388001242</v>
      </c>
    </row>
    <row r="111" spans="2:31" s="2" customFormat="1" ht="13.5" hidden="1" customHeight="1">
      <c r="B111" s="35">
        <v>38231</v>
      </c>
      <c r="C111" s="152">
        <v>1038</v>
      </c>
      <c r="D111" s="147">
        <v>28332</v>
      </c>
      <c r="E111" s="37">
        <v>33.951113422533211</v>
      </c>
      <c r="F111" s="152">
        <v>552</v>
      </c>
      <c r="G111" s="147">
        <v>16117</v>
      </c>
      <c r="H111" s="37">
        <v>45.987318840579718</v>
      </c>
      <c r="I111" s="11">
        <v>32.620168306946226</v>
      </c>
      <c r="J111" s="100">
        <v>69.247952345495165</v>
      </c>
      <c r="K111" s="274">
        <v>5.6422669226274937</v>
      </c>
      <c r="L111" s="152">
        <v>486</v>
      </c>
      <c r="M111" s="147">
        <v>6547</v>
      </c>
      <c r="N111" s="292">
        <v>11.343537414965986</v>
      </c>
      <c r="O111" s="293">
        <v>5.0832602979842267</v>
      </c>
      <c r="P111" s="294">
        <v>33.155893536121674</v>
      </c>
      <c r="Q111" s="147">
        <v>5666</v>
      </c>
      <c r="R111" s="292">
        <v>33.94799054373523</v>
      </c>
      <c r="S111" s="293">
        <v>33.94799054373523</v>
      </c>
      <c r="T111" s="294">
        <v>33.94799054373523</v>
      </c>
      <c r="U111" s="166">
        <v>1038</v>
      </c>
      <c r="V111" s="147">
        <v>22665</v>
      </c>
      <c r="W111" s="11">
        <v>33.945984279888897</v>
      </c>
      <c r="X111" s="166">
        <v>814</v>
      </c>
      <c r="Y111" s="147">
        <v>14094</v>
      </c>
      <c r="Z111" s="293">
        <v>21.76241900647948</v>
      </c>
      <c r="AA111" s="7">
        <v>224</v>
      </c>
      <c r="AB111" s="147">
        <v>8570</v>
      </c>
      <c r="AC111" s="293">
        <v>60.336763330215163</v>
      </c>
      <c r="AD111" s="309">
        <v>37.811603794396646</v>
      </c>
      <c r="AE111" s="310">
        <v>71.109640414736376</v>
      </c>
    </row>
    <row r="112" spans="2:31" s="2" customFormat="1" ht="13.5" hidden="1" customHeight="1">
      <c r="B112" s="34">
        <v>38261</v>
      </c>
      <c r="C112" s="151">
        <v>871</v>
      </c>
      <c r="D112" s="146">
        <v>26312</v>
      </c>
      <c r="E112" s="36">
        <v>64.460278767422977</v>
      </c>
      <c r="F112" s="151">
        <v>572</v>
      </c>
      <c r="G112" s="146">
        <v>17182</v>
      </c>
      <c r="H112" s="36">
        <v>71.442825783276788</v>
      </c>
      <c r="I112" s="10">
        <v>16.430260047281319</v>
      </c>
      <c r="J112" s="99">
        <v>150.90243902439022</v>
      </c>
      <c r="K112" s="271">
        <v>3.1781376518218623</v>
      </c>
      <c r="L112" s="151">
        <v>299</v>
      </c>
      <c r="M112" s="146">
        <v>3867</v>
      </c>
      <c r="N112" s="286">
        <v>39.25099027727763</v>
      </c>
      <c r="O112" s="287">
        <v>24.827586206896555</v>
      </c>
      <c r="P112" s="288">
        <v>58.763759525825577</v>
      </c>
      <c r="Q112" s="146">
        <v>5262</v>
      </c>
      <c r="R112" s="286">
        <v>64.488902782119411</v>
      </c>
      <c r="S112" s="287">
        <v>64.488902782119411</v>
      </c>
      <c r="T112" s="288">
        <v>64.488902782119411</v>
      </c>
      <c r="U112" s="165">
        <v>871</v>
      </c>
      <c r="V112" s="146">
        <v>21049</v>
      </c>
      <c r="W112" s="10">
        <v>64.458160793812013</v>
      </c>
      <c r="X112" s="165">
        <v>555</v>
      </c>
      <c r="Y112" s="146">
        <v>8886</v>
      </c>
      <c r="Z112" s="287">
        <v>18.212052680590663</v>
      </c>
      <c r="AA112" s="4">
        <v>316</v>
      </c>
      <c r="AB112" s="146">
        <v>12163</v>
      </c>
      <c r="AC112" s="287">
        <v>130.27262400605829</v>
      </c>
      <c r="AD112" s="305">
        <v>57.784217777566624</v>
      </c>
      <c r="AE112" s="306">
        <v>81.628580930210461</v>
      </c>
    </row>
    <row r="113" spans="2:31" s="2" customFormat="1" ht="13.5" hidden="1" customHeight="1">
      <c r="B113" s="34">
        <v>38292</v>
      </c>
      <c r="C113" s="151">
        <v>868</v>
      </c>
      <c r="D113" s="146">
        <v>22560</v>
      </c>
      <c r="E113" s="36">
        <v>38.711264141662568</v>
      </c>
      <c r="F113" s="151">
        <v>488</v>
      </c>
      <c r="G113" s="146">
        <v>13050</v>
      </c>
      <c r="H113" s="36">
        <v>38.56445105117858</v>
      </c>
      <c r="I113" s="10">
        <v>59.286987522281635</v>
      </c>
      <c r="J113" s="99">
        <v>8.0357142857142794</v>
      </c>
      <c r="K113" s="271">
        <v>5.3012286959968291</v>
      </c>
      <c r="L113" s="151">
        <v>380</v>
      </c>
      <c r="M113" s="146">
        <v>4997</v>
      </c>
      <c r="N113" s="286">
        <v>39.075981074311159</v>
      </c>
      <c r="O113" s="287">
        <v>33.049403747870528</v>
      </c>
      <c r="P113" s="288">
        <v>50.482315112540199</v>
      </c>
      <c r="Q113" s="146">
        <v>4512</v>
      </c>
      <c r="R113" s="286">
        <v>38.74538745387455</v>
      </c>
      <c r="S113" s="287">
        <v>38.745387453874528</v>
      </c>
      <c r="T113" s="288">
        <v>38.745387453874528</v>
      </c>
      <c r="U113" s="165">
        <v>868</v>
      </c>
      <c r="V113" s="146">
        <v>18048</v>
      </c>
      <c r="W113" s="10">
        <v>38.713396356928754</v>
      </c>
      <c r="X113" s="165">
        <v>591</v>
      </c>
      <c r="Y113" s="146">
        <v>12061</v>
      </c>
      <c r="Z113" s="287">
        <v>51.558180447348576</v>
      </c>
      <c r="AA113" s="4">
        <v>276</v>
      </c>
      <c r="AB113" s="146">
        <v>5987</v>
      </c>
      <c r="AC113" s="287">
        <v>18.507521773555027</v>
      </c>
      <c r="AD113" s="305">
        <v>33.172650709219859</v>
      </c>
      <c r="AE113" s="306">
        <v>72.307180851063833</v>
      </c>
    </row>
    <row r="114" spans="2:31" s="2" customFormat="1" ht="13.5" hidden="1" customHeight="1">
      <c r="B114" s="35">
        <v>38322</v>
      </c>
      <c r="C114" s="151">
        <v>967</v>
      </c>
      <c r="D114" s="146">
        <v>28412</v>
      </c>
      <c r="E114" s="36">
        <v>-3.5184012384770202E-2</v>
      </c>
      <c r="F114" s="151">
        <v>626</v>
      </c>
      <c r="G114" s="146">
        <v>17855</v>
      </c>
      <c r="H114" s="36">
        <v>2.6975727596917132</v>
      </c>
      <c r="I114" s="10">
        <v>28.93321599687102</v>
      </c>
      <c r="J114" s="99">
        <v>-34.795362480793401</v>
      </c>
      <c r="K114" s="271">
        <v>11.08485648759469</v>
      </c>
      <c r="L114" s="151">
        <v>341</v>
      </c>
      <c r="M114" s="146">
        <v>4874</v>
      </c>
      <c r="N114" s="286">
        <v>-8.9142216408148016</v>
      </c>
      <c r="O114" s="287">
        <v>-10.512638790455942</v>
      </c>
      <c r="P114" s="288">
        <v>-2.7752909579230045</v>
      </c>
      <c r="Q114" s="146">
        <v>5682</v>
      </c>
      <c r="R114" s="286">
        <v>-3.5186488388461168E-2</v>
      </c>
      <c r="S114" s="287">
        <v>-3.5186488388450066E-2</v>
      </c>
      <c r="T114" s="288">
        <v>-3.5186488388450066E-2</v>
      </c>
      <c r="U114" s="165">
        <v>967</v>
      </c>
      <c r="V114" s="146">
        <v>22730</v>
      </c>
      <c r="W114" s="10">
        <v>-3.078682323965343E-2</v>
      </c>
      <c r="X114" s="165">
        <v>782</v>
      </c>
      <c r="Y114" s="146">
        <v>16974</v>
      </c>
      <c r="Z114" s="287">
        <v>17.385892116182571</v>
      </c>
      <c r="AA114" s="4">
        <v>184</v>
      </c>
      <c r="AB114" s="146">
        <v>5755</v>
      </c>
      <c r="AC114" s="287">
        <v>-30.461575640405989</v>
      </c>
      <c r="AD114" s="305">
        <v>25.318961724593049</v>
      </c>
      <c r="AE114" s="306">
        <v>78.55257369115705</v>
      </c>
    </row>
    <row r="115" spans="2:31" s="2" customFormat="1" ht="13.5" hidden="1" customHeight="1">
      <c r="B115" s="34">
        <v>38353</v>
      </c>
      <c r="C115" s="153">
        <v>748</v>
      </c>
      <c r="D115" s="145">
        <v>28753</v>
      </c>
      <c r="E115" s="40">
        <v>71.495884528211846</v>
      </c>
      <c r="F115" s="153">
        <v>421</v>
      </c>
      <c r="G115" s="145">
        <v>18081</v>
      </c>
      <c r="H115" s="40">
        <v>88.736951983298539</v>
      </c>
      <c r="I115" s="41">
        <v>129.05259365994235</v>
      </c>
      <c r="J115" s="101">
        <v>33.200893965731318</v>
      </c>
      <c r="K115" s="275">
        <v>4.7158103747828246</v>
      </c>
      <c r="L115" s="153">
        <v>327</v>
      </c>
      <c r="M115" s="145">
        <v>4921</v>
      </c>
      <c r="N115" s="295">
        <v>28.418580375782888</v>
      </c>
      <c r="O115" s="296">
        <v>24.592833876221508</v>
      </c>
      <c r="P115" s="297">
        <v>35.247093023255815</v>
      </c>
      <c r="Q115" s="145">
        <v>5750</v>
      </c>
      <c r="R115" s="295">
        <v>71.488219504920963</v>
      </c>
      <c r="S115" s="296">
        <v>71.488219504920963</v>
      </c>
      <c r="T115" s="297">
        <v>71.488219504920963</v>
      </c>
      <c r="U115" s="164">
        <v>748</v>
      </c>
      <c r="V115" s="145">
        <v>23002</v>
      </c>
      <c r="W115" s="41">
        <v>71.490345187504658</v>
      </c>
      <c r="X115" s="164">
        <v>483</v>
      </c>
      <c r="Y115" s="145">
        <v>15777</v>
      </c>
      <c r="Z115" s="296">
        <v>96.99088525408915</v>
      </c>
      <c r="AA115" s="30">
        <v>265</v>
      </c>
      <c r="AB115" s="145">
        <v>7225</v>
      </c>
      <c r="AC115" s="296">
        <v>33.697261287934865</v>
      </c>
      <c r="AD115" s="311">
        <v>31.410312146769847</v>
      </c>
      <c r="AE115" s="312">
        <v>78.606208155812539</v>
      </c>
    </row>
    <row r="116" spans="2:31" s="2" customFormat="1" ht="13.5" hidden="1" customHeight="1">
      <c r="B116" s="34">
        <v>38384</v>
      </c>
      <c r="C116" s="151">
        <v>888</v>
      </c>
      <c r="D116" s="146">
        <v>23919</v>
      </c>
      <c r="E116" s="36">
        <v>21.527283812620681</v>
      </c>
      <c r="F116" s="151">
        <v>429</v>
      </c>
      <c r="G116" s="146">
        <v>12782</v>
      </c>
      <c r="H116" s="36">
        <v>21.398043498907771</v>
      </c>
      <c r="I116" s="10">
        <v>23.248587570621471</v>
      </c>
      <c r="J116" s="99">
        <v>17.599304146129313</v>
      </c>
      <c r="K116" s="271">
        <v>8.9902203369859777</v>
      </c>
      <c r="L116" s="151">
        <v>459</v>
      </c>
      <c r="M116" s="146">
        <v>6352</v>
      </c>
      <c r="N116" s="286">
        <v>21.779141104294485</v>
      </c>
      <c r="O116" s="287">
        <v>4.7335677576413326</v>
      </c>
      <c r="P116" s="288">
        <v>63.265306122448983</v>
      </c>
      <c r="Q116" s="146">
        <v>4783</v>
      </c>
      <c r="R116" s="286">
        <v>21.51930894308942</v>
      </c>
      <c r="S116" s="287">
        <v>21.51930894308942</v>
      </c>
      <c r="T116" s="288">
        <v>21.51930894308942</v>
      </c>
      <c r="U116" s="165">
        <v>888</v>
      </c>
      <c r="V116" s="146">
        <v>19135</v>
      </c>
      <c r="W116" s="10">
        <v>21.530644649094953</v>
      </c>
      <c r="X116" s="165">
        <v>590</v>
      </c>
      <c r="Y116" s="146">
        <v>12598</v>
      </c>
      <c r="Z116" s="287">
        <v>16.897095666697599</v>
      </c>
      <c r="AA116" s="4">
        <v>298</v>
      </c>
      <c r="AB116" s="146">
        <v>6537</v>
      </c>
      <c r="AC116" s="287">
        <v>31.582125603864736</v>
      </c>
      <c r="AD116" s="305">
        <v>34.162529396394042</v>
      </c>
      <c r="AE116" s="306">
        <v>66.799059315390636</v>
      </c>
    </row>
    <row r="117" spans="2:31" s="2" customFormat="1" ht="13.5" hidden="1" customHeight="1">
      <c r="B117" s="35">
        <v>38412</v>
      </c>
      <c r="C117" s="152">
        <v>1069</v>
      </c>
      <c r="D117" s="147">
        <v>31054</v>
      </c>
      <c r="E117" s="37">
        <v>2.9198289861797067</v>
      </c>
      <c r="F117" s="152">
        <v>492</v>
      </c>
      <c r="G117" s="147">
        <v>16219</v>
      </c>
      <c r="H117" s="37">
        <v>2.1154693697664095</v>
      </c>
      <c r="I117" s="11">
        <v>-31.60081322372492</v>
      </c>
      <c r="J117" s="100">
        <v>85.57986870897156</v>
      </c>
      <c r="K117" s="274">
        <v>6.4786585365853657</v>
      </c>
      <c r="L117" s="152">
        <v>577</v>
      </c>
      <c r="M117" s="147">
        <v>8624</v>
      </c>
      <c r="N117" s="292">
        <v>4.4700181708055675</v>
      </c>
      <c r="O117" s="293">
        <v>-10.636015325670501</v>
      </c>
      <c r="P117" s="294">
        <v>61.480624638519373</v>
      </c>
      <c r="Q117" s="147">
        <v>6210</v>
      </c>
      <c r="R117" s="292">
        <v>2.9168047729532631</v>
      </c>
      <c r="S117" s="293">
        <v>2.9168047729532631</v>
      </c>
      <c r="T117" s="294">
        <v>2.9168047729532631</v>
      </c>
      <c r="U117" s="166">
        <v>1069</v>
      </c>
      <c r="V117" s="147">
        <v>24843</v>
      </c>
      <c r="W117" s="11">
        <v>2.9207059408401692</v>
      </c>
      <c r="X117" s="166">
        <v>724</v>
      </c>
      <c r="Y117" s="147">
        <v>13570</v>
      </c>
      <c r="Z117" s="293">
        <v>-23.926449153492545</v>
      </c>
      <c r="AA117" s="7">
        <v>345</v>
      </c>
      <c r="AB117" s="147">
        <v>11273</v>
      </c>
      <c r="AC117" s="293">
        <v>78.936507936507937</v>
      </c>
      <c r="AD117" s="309">
        <v>45.376967354989333</v>
      </c>
      <c r="AE117" s="310">
        <v>65.285996055226832</v>
      </c>
    </row>
    <row r="118" spans="2:31" s="2" customFormat="1" ht="13.5" hidden="1" customHeight="1">
      <c r="B118" s="34">
        <v>38443</v>
      </c>
      <c r="C118" s="151">
        <v>859</v>
      </c>
      <c r="D118" s="146">
        <v>31864</v>
      </c>
      <c r="E118" s="36">
        <v>37.273823884197824</v>
      </c>
      <c r="F118" s="151">
        <v>605</v>
      </c>
      <c r="G118" s="146">
        <v>21714</v>
      </c>
      <c r="H118" s="36">
        <v>41.45928338762215</v>
      </c>
      <c r="I118" s="10">
        <v>80.084366611274447</v>
      </c>
      <c r="J118" s="99">
        <v>1.3019795403215184</v>
      </c>
      <c r="K118" s="271">
        <v>17.00871825418314</v>
      </c>
      <c r="L118" s="151">
        <v>254</v>
      </c>
      <c r="M118" s="146">
        <v>3777</v>
      </c>
      <c r="N118" s="286">
        <v>17.33457595526562</v>
      </c>
      <c r="O118" s="287">
        <v>11.389645776566759</v>
      </c>
      <c r="P118" s="288">
        <v>25.144508670520228</v>
      </c>
      <c r="Q118" s="146">
        <v>6372</v>
      </c>
      <c r="R118" s="286">
        <v>37.26841878500646</v>
      </c>
      <c r="S118" s="287">
        <v>37.26841878500646</v>
      </c>
      <c r="T118" s="288">
        <v>37.26841878500646</v>
      </c>
      <c r="U118" s="165">
        <v>859</v>
      </c>
      <c r="V118" s="146">
        <v>25491</v>
      </c>
      <c r="W118" s="10">
        <v>37.277182400775487</v>
      </c>
      <c r="X118" s="165">
        <v>591</v>
      </c>
      <c r="Y118" s="146">
        <v>16133</v>
      </c>
      <c r="Z118" s="287">
        <v>67.042866017809061</v>
      </c>
      <c r="AA118" s="4">
        <v>267</v>
      </c>
      <c r="AB118" s="146">
        <v>9357</v>
      </c>
      <c r="AC118" s="287">
        <v>5.0050499382785318</v>
      </c>
      <c r="AD118" s="305">
        <v>36.707073084618102</v>
      </c>
      <c r="AE118" s="306">
        <v>85.183005766741204</v>
      </c>
    </row>
    <row r="119" spans="2:31" s="2" customFormat="1" ht="13.5" hidden="1" customHeight="1">
      <c r="B119" s="34">
        <v>38473</v>
      </c>
      <c r="C119" s="151">
        <v>836</v>
      </c>
      <c r="D119" s="146">
        <v>30003</v>
      </c>
      <c r="E119" s="36">
        <v>57.59533564450048</v>
      </c>
      <c r="F119" s="151">
        <v>533</v>
      </c>
      <c r="G119" s="146">
        <v>19463</v>
      </c>
      <c r="H119" s="36">
        <v>84.343625686683083</v>
      </c>
      <c r="I119" s="10">
        <v>10.223025919228457</v>
      </c>
      <c r="J119" s="99">
        <v>356.03181617322139</v>
      </c>
      <c r="K119" s="271">
        <v>24.751705157353118</v>
      </c>
      <c r="L119" s="151">
        <v>303</v>
      </c>
      <c r="M119" s="146">
        <v>4539</v>
      </c>
      <c r="N119" s="286">
        <v>-2.8467465753424626</v>
      </c>
      <c r="O119" s="287">
        <v>12.167774086378746</v>
      </c>
      <c r="P119" s="288">
        <v>-18.780380026513477</v>
      </c>
      <c r="Q119" s="146">
        <v>6000</v>
      </c>
      <c r="R119" s="286">
        <v>57.604412923561867</v>
      </c>
      <c r="S119" s="287">
        <v>57.604412923561846</v>
      </c>
      <c r="T119" s="288">
        <v>57.604412923561846</v>
      </c>
      <c r="U119" s="165">
        <v>836</v>
      </c>
      <c r="V119" s="146">
        <v>24003</v>
      </c>
      <c r="W119" s="10">
        <v>57.593066771715584</v>
      </c>
      <c r="X119" s="165">
        <v>562</v>
      </c>
      <c r="Y119" s="146">
        <v>11844</v>
      </c>
      <c r="Z119" s="287">
        <v>10.660562459123609</v>
      </c>
      <c r="AA119" s="4">
        <v>274</v>
      </c>
      <c r="AB119" s="146">
        <v>12158</v>
      </c>
      <c r="AC119" s="287">
        <v>168.56637950077314</v>
      </c>
      <c r="AD119" s="305">
        <v>50.652001833104201</v>
      </c>
      <c r="AE119" s="306">
        <v>81.085697621130691</v>
      </c>
    </row>
    <row r="120" spans="2:31" s="2" customFormat="1" ht="13.5" hidden="1" customHeight="1">
      <c r="B120" s="35">
        <v>38504</v>
      </c>
      <c r="C120" s="151">
        <v>898</v>
      </c>
      <c r="D120" s="146">
        <v>38083</v>
      </c>
      <c r="E120" s="36">
        <v>88.548371125854047</v>
      </c>
      <c r="F120" s="151">
        <v>514</v>
      </c>
      <c r="G120" s="146">
        <v>24705</v>
      </c>
      <c r="H120" s="36">
        <v>124.6930422919509</v>
      </c>
      <c r="I120" s="10">
        <v>39.911727616645656</v>
      </c>
      <c r="J120" s="99">
        <v>344.15796344647515</v>
      </c>
      <c r="K120" s="271">
        <v>29.935453024145346</v>
      </c>
      <c r="L120" s="151">
        <v>384</v>
      </c>
      <c r="M120" s="146">
        <v>5761</v>
      </c>
      <c r="N120" s="286">
        <v>11.604029445951181</v>
      </c>
      <c r="O120" s="287">
        <v>-1.7005769814758542</v>
      </c>
      <c r="P120" s="288">
        <v>35.045478865703593</v>
      </c>
      <c r="Q120" s="146">
        <v>7616</v>
      </c>
      <c r="R120" s="286">
        <v>88.56152512998267</v>
      </c>
      <c r="S120" s="287">
        <v>88.561525129982655</v>
      </c>
      <c r="T120" s="288">
        <v>88.561525129982655</v>
      </c>
      <c r="U120" s="165">
        <v>898</v>
      </c>
      <c r="V120" s="146">
        <v>30466</v>
      </c>
      <c r="W120" s="10">
        <v>88.550563188513436</v>
      </c>
      <c r="X120" s="165">
        <v>587</v>
      </c>
      <c r="Y120" s="146">
        <v>14332</v>
      </c>
      <c r="Z120" s="287">
        <v>27.690662865288669</v>
      </c>
      <c r="AA120" s="4">
        <v>311</v>
      </c>
      <c r="AB120" s="146">
        <v>16134</v>
      </c>
      <c r="AC120" s="287">
        <v>226.99635184434536</v>
      </c>
      <c r="AD120" s="305">
        <v>52.957395128996254</v>
      </c>
      <c r="AE120" s="306">
        <v>81.090395851112717</v>
      </c>
    </row>
    <row r="121" spans="2:31" s="2" customFormat="1" ht="13.5" hidden="1" customHeight="1">
      <c r="B121" s="34">
        <v>38534</v>
      </c>
      <c r="C121" s="153">
        <v>1042</v>
      </c>
      <c r="D121" s="145">
        <v>36452</v>
      </c>
      <c r="E121" s="40">
        <v>23.599620235996198</v>
      </c>
      <c r="F121" s="153">
        <v>558</v>
      </c>
      <c r="G121" s="145">
        <v>21518</v>
      </c>
      <c r="H121" s="40">
        <v>39.618479107189209</v>
      </c>
      <c r="I121" s="41">
        <v>55.143747835122966</v>
      </c>
      <c r="J121" s="101">
        <v>30.331015876310062</v>
      </c>
      <c r="K121" s="275">
        <v>37.380141472360492</v>
      </c>
      <c r="L121" s="153">
        <v>483</v>
      </c>
      <c r="M121" s="145">
        <v>7643</v>
      </c>
      <c r="N121" s="295">
        <v>-6.5876313859692059</v>
      </c>
      <c r="O121" s="296">
        <v>24.555792466240224</v>
      </c>
      <c r="P121" s="297">
        <v>-22.899198807527487</v>
      </c>
      <c r="Q121" s="145">
        <v>7290</v>
      </c>
      <c r="R121" s="295">
        <v>23.601220752797559</v>
      </c>
      <c r="S121" s="296">
        <v>23.601220752797538</v>
      </c>
      <c r="T121" s="297">
        <v>23.601220752797538</v>
      </c>
      <c r="U121" s="164">
        <v>1042</v>
      </c>
      <c r="V121" s="145">
        <v>29162</v>
      </c>
      <c r="W121" s="41">
        <v>23.599220140713744</v>
      </c>
      <c r="X121" s="164">
        <v>622</v>
      </c>
      <c r="Y121" s="145">
        <v>12463</v>
      </c>
      <c r="Z121" s="296">
        <v>45.104203050413325</v>
      </c>
      <c r="AA121" s="30">
        <v>420</v>
      </c>
      <c r="AB121" s="145">
        <v>16698</v>
      </c>
      <c r="AC121" s="296">
        <v>11.29032258064516</v>
      </c>
      <c r="AD121" s="311">
        <v>57.259447225841853</v>
      </c>
      <c r="AE121" s="312">
        <v>73.787806048967823</v>
      </c>
    </row>
    <row r="122" spans="2:31" s="2" customFormat="1" ht="13.5" hidden="1" customHeight="1">
      <c r="B122" s="34">
        <v>38565</v>
      </c>
      <c r="C122" s="151">
        <v>801</v>
      </c>
      <c r="D122" s="146">
        <v>25423</v>
      </c>
      <c r="E122" s="36">
        <v>-9.4848150389860049</v>
      </c>
      <c r="F122" s="151">
        <v>444</v>
      </c>
      <c r="G122" s="146">
        <v>15003</v>
      </c>
      <c r="H122" s="36">
        <v>0.79951625907013213</v>
      </c>
      <c r="I122" s="10">
        <v>24.509394572025055</v>
      </c>
      <c r="J122" s="99">
        <v>-21.317225253312543</v>
      </c>
      <c r="K122" s="271">
        <v>5.4152220571239891</v>
      </c>
      <c r="L122" s="151">
        <v>357</v>
      </c>
      <c r="M122" s="146">
        <v>5335</v>
      </c>
      <c r="N122" s="286">
        <v>-29.663810151615031</v>
      </c>
      <c r="O122" s="287">
        <v>2.386802386802378</v>
      </c>
      <c r="P122" s="288">
        <v>-48.965371621621621</v>
      </c>
      <c r="Q122" s="146">
        <v>5084</v>
      </c>
      <c r="R122" s="286">
        <v>-9.4890510948905096</v>
      </c>
      <c r="S122" s="287">
        <v>-9.4890510948905096</v>
      </c>
      <c r="T122" s="288">
        <v>-9.4890510948905096</v>
      </c>
      <c r="U122" s="165">
        <v>801</v>
      </c>
      <c r="V122" s="146">
        <v>20338</v>
      </c>
      <c r="W122" s="10">
        <v>-9.4841782010770395</v>
      </c>
      <c r="X122" s="165">
        <v>506</v>
      </c>
      <c r="Y122" s="146">
        <v>11863</v>
      </c>
      <c r="Z122" s="287">
        <v>18.216243148978574</v>
      </c>
      <c r="AA122" s="4">
        <v>294</v>
      </c>
      <c r="AB122" s="146">
        <v>8474</v>
      </c>
      <c r="AC122" s="287">
        <v>-31.84815827569567</v>
      </c>
      <c r="AD122" s="305">
        <v>41.665847182613824</v>
      </c>
      <c r="AE122" s="306">
        <v>73.76831546858098</v>
      </c>
    </row>
    <row r="123" spans="2:31" s="2" customFormat="1" ht="13.5" hidden="1" customHeight="1">
      <c r="B123" s="35">
        <v>38596</v>
      </c>
      <c r="C123" s="152">
        <v>1095</v>
      </c>
      <c r="D123" s="147">
        <v>27672</v>
      </c>
      <c r="E123" s="37">
        <v>-2.3295213892418509</v>
      </c>
      <c r="F123" s="152">
        <v>619</v>
      </c>
      <c r="G123" s="147">
        <v>14601</v>
      </c>
      <c r="H123" s="37">
        <v>-9.406217037910281</v>
      </c>
      <c r="I123" s="11">
        <v>-9.8193159819315987</v>
      </c>
      <c r="J123" s="100">
        <v>-8.8429388473383224</v>
      </c>
      <c r="K123" s="274">
        <v>7.6923076923076925</v>
      </c>
      <c r="L123" s="152">
        <v>476</v>
      </c>
      <c r="M123" s="147">
        <v>7536</v>
      </c>
      <c r="N123" s="292">
        <v>15.106155491064598</v>
      </c>
      <c r="O123" s="293">
        <v>18.557130942452037</v>
      </c>
      <c r="P123" s="294">
        <v>5.5968018275271314</v>
      </c>
      <c r="Q123" s="147">
        <v>5534</v>
      </c>
      <c r="R123" s="292">
        <v>-2.3296858453935809</v>
      </c>
      <c r="S123" s="293">
        <v>-2.3296858453935809</v>
      </c>
      <c r="T123" s="294">
        <v>-2.3296858453935809</v>
      </c>
      <c r="U123" s="166">
        <v>1095</v>
      </c>
      <c r="V123" s="147">
        <v>22137</v>
      </c>
      <c r="W123" s="11">
        <v>-2.329583057577763</v>
      </c>
      <c r="X123" s="166">
        <v>874</v>
      </c>
      <c r="Y123" s="147">
        <v>14072</v>
      </c>
      <c r="Z123" s="293">
        <v>-0.15609479211011779</v>
      </c>
      <c r="AA123" s="7">
        <v>221</v>
      </c>
      <c r="AB123" s="147">
        <v>8065</v>
      </c>
      <c r="AC123" s="293">
        <v>-5.8926487747957994</v>
      </c>
      <c r="AD123" s="309">
        <v>36.432217554320822</v>
      </c>
      <c r="AE123" s="310">
        <v>65.957446808510639</v>
      </c>
    </row>
    <row r="124" spans="2:31" s="2" customFormat="1" ht="13.5" hidden="1" customHeight="1">
      <c r="B124" s="34">
        <v>38626</v>
      </c>
      <c r="C124" s="151">
        <v>926</v>
      </c>
      <c r="D124" s="146">
        <v>24684</v>
      </c>
      <c r="E124" s="36">
        <v>-6.1872909698996619</v>
      </c>
      <c r="F124" s="151">
        <v>611</v>
      </c>
      <c r="G124" s="146">
        <v>14447</v>
      </c>
      <c r="H124" s="36">
        <v>-15.917820975439412</v>
      </c>
      <c r="I124" s="10">
        <v>47.396664249456123</v>
      </c>
      <c r="J124" s="99">
        <v>-58.36492660639643</v>
      </c>
      <c r="K124" s="271">
        <v>7.43127962085308</v>
      </c>
      <c r="L124" s="151">
        <v>316</v>
      </c>
      <c r="M124" s="146">
        <v>5300</v>
      </c>
      <c r="N124" s="286">
        <v>37.057150245668467</v>
      </c>
      <c r="O124" s="287">
        <v>65.042692114515319</v>
      </c>
      <c r="P124" s="288">
        <v>7.4133333333333384</v>
      </c>
      <c r="Q124" s="146">
        <v>4936</v>
      </c>
      <c r="R124" s="286">
        <v>-6.1953629798555676</v>
      </c>
      <c r="S124" s="287">
        <v>-6.1953629798555676</v>
      </c>
      <c r="T124" s="288">
        <v>-6.1953629798555676</v>
      </c>
      <c r="U124" s="165">
        <v>926</v>
      </c>
      <c r="V124" s="146">
        <v>19747</v>
      </c>
      <c r="W124" s="10">
        <v>-6.1855670103092786</v>
      </c>
      <c r="X124" s="165">
        <v>664</v>
      </c>
      <c r="Y124" s="146">
        <v>13449</v>
      </c>
      <c r="Z124" s="287">
        <v>51.350438892640106</v>
      </c>
      <c r="AA124" s="4">
        <v>263</v>
      </c>
      <c r="AB124" s="146">
        <v>6297</v>
      </c>
      <c r="AC124" s="287">
        <v>-48.228233166159661</v>
      </c>
      <c r="AD124" s="305">
        <v>31.88838810958627</v>
      </c>
      <c r="AE124" s="306">
        <v>73.160480072922468</v>
      </c>
    </row>
    <row r="125" spans="2:31" s="2" customFormat="1" ht="13.5" hidden="1" customHeight="1">
      <c r="B125" s="34">
        <v>38657</v>
      </c>
      <c r="C125" s="151">
        <v>897</v>
      </c>
      <c r="D125" s="146">
        <v>27430</v>
      </c>
      <c r="E125" s="36">
        <v>21.586879432624116</v>
      </c>
      <c r="F125" s="151">
        <v>587</v>
      </c>
      <c r="G125" s="146">
        <v>17700</v>
      </c>
      <c r="H125" s="36">
        <v>35.632183908045967</v>
      </c>
      <c r="I125" s="10">
        <v>14.850044762757374</v>
      </c>
      <c r="J125" s="99">
        <v>80.772970345162861</v>
      </c>
      <c r="K125" s="271">
        <v>39.252944151434143</v>
      </c>
      <c r="L125" s="151">
        <v>310</v>
      </c>
      <c r="M125" s="146">
        <v>4243</v>
      </c>
      <c r="N125" s="286">
        <v>-15.089053432059242</v>
      </c>
      <c r="O125" s="287">
        <v>-13.988476312419973</v>
      </c>
      <c r="P125" s="288">
        <v>-16.880341880341877</v>
      </c>
      <c r="Q125" s="146">
        <v>5486</v>
      </c>
      <c r="R125" s="286">
        <v>21.586879432624116</v>
      </c>
      <c r="S125" s="287">
        <v>21.586879432624094</v>
      </c>
      <c r="T125" s="288">
        <v>21.586879432624094</v>
      </c>
      <c r="U125" s="165">
        <v>897</v>
      </c>
      <c r="V125" s="146">
        <v>21944</v>
      </c>
      <c r="W125" s="10">
        <v>21.586879432624116</v>
      </c>
      <c r="X125" s="165">
        <v>635</v>
      </c>
      <c r="Y125" s="146">
        <v>12950</v>
      </c>
      <c r="Z125" s="287">
        <v>7.3708647707486943</v>
      </c>
      <c r="AA125" s="4">
        <v>262</v>
      </c>
      <c r="AB125" s="146">
        <v>8993</v>
      </c>
      <c r="AC125" s="287">
        <v>50.208785702355108</v>
      </c>
      <c r="AD125" s="305">
        <v>40.981589500546846</v>
      </c>
      <c r="AE125" s="306">
        <v>80.659861465548659</v>
      </c>
    </row>
    <row r="126" spans="2:31" s="2" customFormat="1" ht="13.5" hidden="1" customHeight="1">
      <c r="B126" s="35">
        <v>38687</v>
      </c>
      <c r="C126" s="151">
        <v>1170</v>
      </c>
      <c r="D126" s="146">
        <v>34251</v>
      </c>
      <c r="E126" s="36">
        <v>20.551175559622692</v>
      </c>
      <c r="F126" s="151">
        <v>685</v>
      </c>
      <c r="G126" s="146">
        <v>17799</v>
      </c>
      <c r="H126" s="36">
        <v>-0.31363763651638399</v>
      </c>
      <c r="I126" s="10">
        <v>-24.624601850447448</v>
      </c>
      <c r="J126" s="99">
        <v>68.38046272493574</v>
      </c>
      <c r="K126" s="271">
        <v>5.7129763996028409</v>
      </c>
      <c r="L126" s="151">
        <v>484</v>
      </c>
      <c r="M126" s="146">
        <v>9601</v>
      </c>
      <c r="N126" s="286">
        <v>96.983996717275332</v>
      </c>
      <c r="O126" s="287">
        <v>97.386483632523763</v>
      </c>
      <c r="P126" s="288">
        <v>95.580110497237555</v>
      </c>
      <c r="Q126" s="146">
        <v>6850</v>
      </c>
      <c r="R126" s="286">
        <v>20.556142203449479</v>
      </c>
      <c r="S126" s="287">
        <v>20.556142203449479</v>
      </c>
      <c r="T126" s="288">
        <v>20.556142203449479</v>
      </c>
      <c r="U126" s="165">
        <v>1170</v>
      </c>
      <c r="V126" s="146">
        <v>27401</v>
      </c>
      <c r="W126" s="10">
        <v>20.549934007919049</v>
      </c>
      <c r="X126" s="165">
        <v>841</v>
      </c>
      <c r="Y126" s="146">
        <v>17417</v>
      </c>
      <c r="Z126" s="287">
        <v>2.6098739248262048</v>
      </c>
      <c r="AA126" s="4">
        <v>329</v>
      </c>
      <c r="AB126" s="146">
        <v>9984</v>
      </c>
      <c r="AC126" s="287">
        <v>73.483927019982616</v>
      </c>
      <c r="AD126" s="305">
        <v>36.43662640049633</v>
      </c>
      <c r="AE126" s="306">
        <v>64.957483303529074</v>
      </c>
    </row>
    <row r="127" spans="2:31" s="2" customFormat="1" hidden="1">
      <c r="B127" s="34">
        <v>38718</v>
      </c>
      <c r="C127" s="153">
        <v>923</v>
      </c>
      <c r="D127" s="145">
        <v>22794</v>
      </c>
      <c r="E127" s="40">
        <v>-20.724793934545961</v>
      </c>
      <c r="F127" s="153">
        <v>644</v>
      </c>
      <c r="G127" s="145">
        <v>14140</v>
      </c>
      <c r="H127" s="40">
        <v>-21.796360820751058</v>
      </c>
      <c r="I127" s="41">
        <v>-39.671306125658568</v>
      </c>
      <c r="J127" s="101">
        <v>20.581655480984338</v>
      </c>
      <c r="K127" s="275">
        <v>15.845861413513045</v>
      </c>
      <c r="L127" s="153">
        <v>279</v>
      </c>
      <c r="M127" s="145">
        <v>4095</v>
      </c>
      <c r="N127" s="295">
        <v>-16.785206258890472</v>
      </c>
      <c r="O127" s="296">
        <v>-16.307189542483659</v>
      </c>
      <c r="P127" s="297">
        <v>-17.62493283181086</v>
      </c>
      <c r="Q127" s="145">
        <v>4558</v>
      </c>
      <c r="R127" s="295">
        <v>-20.730434782608697</v>
      </c>
      <c r="S127" s="296">
        <v>-20.730434782608697</v>
      </c>
      <c r="T127" s="297">
        <v>-20.730434782608697</v>
      </c>
      <c r="U127" s="164">
        <v>923</v>
      </c>
      <c r="V127" s="145">
        <v>18235</v>
      </c>
      <c r="W127" s="41">
        <v>-20.724284844796102</v>
      </c>
      <c r="X127" s="164">
        <v>660</v>
      </c>
      <c r="Y127" s="145">
        <v>10233</v>
      </c>
      <c r="Z127" s="296">
        <v>-35.139760410724477</v>
      </c>
      <c r="AA127" s="30">
        <v>263</v>
      </c>
      <c r="AB127" s="145">
        <v>8002</v>
      </c>
      <c r="AC127" s="296">
        <v>10.754325259515571</v>
      </c>
      <c r="AD127" s="311">
        <v>43.882643268439814</v>
      </c>
      <c r="AE127" s="312">
        <v>77.543186180422268</v>
      </c>
    </row>
    <row r="128" spans="2:31" s="2" customFormat="1" hidden="1">
      <c r="B128" s="34">
        <v>38749</v>
      </c>
      <c r="C128" s="151">
        <v>1138</v>
      </c>
      <c r="D128" s="146">
        <v>24749</v>
      </c>
      <c r="E128" s="36">
        <v>3.4700447343116281</v>
      </c>
      <c r="F128" s="151">
        <v>708</v>
      </c>
      <c r="G128" s="146">
        <v>13389</v>
      </c>
      <c r="H128" s="36">
        <v>4.7488655922390821</v>
      </c>
      <c r="I128" s="10">
        <v>22.484528993811594</v>
      </c>
      <c r="J128" s="99">
        <v>-33.431952662721898</v>
      </c>
      <c r="K128" s="271">
        <v>-5.3622890078221488</v>
      </c>
      <c r="L128" s="151">
        <v>430</v>
      </c>
      <c r="M128" s="146">
        <v>6410</v>
      </c>
      <c r="N128" s="286">
        <v>0.91309823677581115</v>
      </c>
      <c r="O128" s="287">
        <v>7.4121900826446208</v>
      </c>
      <c r="P128" s="288">
        <v>-9.2338709677419306</v>
      </c>
      <c r="Q128" s="146">
        <v>4949</v>
      </c>
      <c r="R128" s="286">
        <v>3.4706251306711344</v>
      </c>
      <c r="S128" s="287">
        <v>3.4706251306711344</v>
      </c>
      <c r="T128" s="288">
        <v>3.4706251306711344</v>
      </c>
      <c r="U128" s="165">
        <v>1138</v>
      </c>
      <c r="V128" s="146">
        <v>19799</v>
      </c>
      <c r="W128" s="10">
        <v>3.4700810033969165</v>
      </c>
      <c r="X128" s="165">
        <v>808</v>
      </c>
      <c r="Y128" s="146">
        <v>14848</v>
      </c>
      <c r="Z128" s="287">
        <v>17.859977774249881</v>
      </c>
      <c r="AA128" s="4">
        <v>330</v>
      </c>
      <c r="AB128" s="146">
        <v>4951</v>
      </c>
      <c r="AC128" s="287">
        <v>-24.26189383509255</v>
      </c>
      <c r="AD128" s="305">
        <v>25.00631345017425</v>
      </c>
      <c r="AE128" s="306">
        <v>67.624627506439722</v>
      </c>
    </row>
    <row r="129" spans="2:31" s="2" customFormat="1" hidden="1">
      <c r="B129" s="35">
        <v>38777</v>
      </c>
      <c r="C129" s="152">
        <v>1218</v>
      </c>
      <c r="D129" s="147">
        <v>35317</v>
      </c>
      <c r="E129" s="37">
        <v>13.727700135248266</v>
      </c>
      <c r="F129" s="152">
        <v>664</v>
      </c>
      <c r="G129" s="147">
        <v>18652</v>
      </c>
      <c r="H129" s="37">
        <v>15.000924841235586</v>
      </c>
      <c r="I129" s="11">
        <v>78.624967691910058</v>
      </c>
      <c r="J129" s="100">
        <v>-43.049168730102579</v>
      </c>
      <c r="K129" s="274">
        <v>26.111968570225901</v>
      </c>
      <c r="L129" s="152">
        <v>554</v>
      </c>
      <c r="M129" s="147">
        <v>9601</v>
      </c>
      <c r="N129" s="292">
        <v>11.328849721706868</v>
      </c>
      <c r="O129" s="293">
        <v>15.74344023323615</v>
      </c>
      <c r="P129" s="294">
        <v>2.1489971346704939</v>
      </c>
      <c r="Q129" s="147">
        <v>7063</v>
      </c>
      <c r="R129" s="292">
        <v>13.735909822866343</v>
      </c>
      <c r="S129" s="293">
        <v>13.735909822866365</v>
      </c>
      <c r="T129" s="294">
        <v>13.735909822866365</v>
      </c>
      <c r="U129" s="166">
        <v>1218</v>
      </c>
      <c r="V129" s="147">
        <v>28254</v>
      </c>
      <c r="W129" s="11">
        <v>13.730225818137907</v>
      </c>
      <c r="X129" s="166">
        <v>912</v>
      </c>
      <c r="Y129" s="147">
        <v>20572</v>
      </c>
      <c r="Z129" s="293">
        <v>51.599115696389099</v>
      </c>
      <c r="AA129" s="7">
        <v>305</v>
      </c>
      <c r="AB129" s="147">
        <v>7682</v>
      </c>
      <c r="AC129" s="293">
        <v>-31.854874478843254</v>
      </c>
      <c r="AD129" s="309">
        <v>27.189070574078006</v>
      </c>
      <c r="AE129" s="310">
        <v>66.015431443335459</v>
      </c>
    </row>
    <row r="130" spans="2:31" s="2" customFormat="1" hidden="1">
      <c r="B130" s="34">
        <v>38808</v>
      </c>
      <c r="C130" s="151">
        <v>1041</v>
      </c>
      <c r="D130" s="146">
        <v>32186</v>
      </c>
      <c r="E130" s="36">
        <v>1.0105448154657193</v>
      </c>
      <c r="F130" s="151">
        <v>661</v>
      </c>
      <c r="G130" s="146">
        <v>19251</v>
      </c>
      <c r="H130" s="36">
        <v>-11.34291240674219</v>
      </c>
      <c r="I130" s="10">
        <v>-5.6785917092561089</v>
      </c>
      <c r="J130" s="99">
        <v>-21.796721311475409</v>
      </c>
      <c r="K130" s="271">
        <v>14.849876368774284</v>
      </c>
      <c r="L130" s="151">
        <v>380</v>
      </c>
      <c r="M130" s="146">
        <v>6497</v>
      </c>
      <c r="N130" s="286">
        <v>72.014826581943339</v>
      </c>
      <c r="O130" s="287">
        <v>63.405088062622305</v>
      </c>
      <c r="P130" s="288">
        <v>82.217090069284055</v>
      </c>
      <c r="Q130" s="146">
        <v>6437</v>
      </c>
      <c r="R130" s="286">
        <v>1.0200878844946581</v>
      </c>
      <c r="S130" s="287">
        <v>1.0200878844946581</v>
      </c>
      <c r="T130" s="288">
        <v>1.0200878844946581</v>
      </c>
      <c r="U130" s="165">
        <v>1041</v>
      </c>
      <c r="V130" s="146">
        <v>25748</v>
      </c>
      <c r="W130" s="10">
        <v>1.0081989721862619</v>
      </c>
      <c r="X130" s="165">
        <v>724</v>
      </c>
      <c r="Y130" s="146">
        <v>16628</v>
      </c>
      <c r="Z130" s="287">
        <v>3.0682452116779273</v>
      </c>
      <c r="AA130" s="4">
        <v>318</v>
      </c>
      <c r="AB130" s="146">
        <v>9120</v>
      </c>
      <c r="AC130" s="287">
        <v>-2.5328630971465214</v>
      </c>
      <c r="AD130" s="305">
        <v>35.420226813733109</v>
      </c>
      <c r="AE130" s="306">
        <v>74.766972192014919</v>
      </c>
    </row>
    <row r="131" spans="2:31" s="2" customFormat="1" hidden="1">
      <c r="B131" s="34">
        <v>38838</v>
      </c>
      <c r="C131" s="151">
        <v>894</v>
      </c>
      <c r="D131" s="146">
        <v>29188</v>
      </c>
      <c r="E131" s="36">
        <v>-2.7163950271639536</v>
      </c>
      <c r="F131" s="151">
        <v>535</v>
      </c>
      <c r="G131" s="146">
        <v>17673</v>
      </c>
      <c r="H131" s="36">
        <v>-9.1969377793762579</v>
      </c>
      <c r="I131" s="10">
        <v>27.879251886689271</v>
      </c>
      <c r="J131" s="99">
        <v>-42.044573643410857</v>
      </c>
      <c r="K131" s="271">
        <v>7.0960782802989435</v>
      </c>
      <c r="L131" s="151">
        <v>359</v>
      </c>
      <c r="M131" s="146">
        <v>5676</v>
      </c>
      <c r="N131" s="286">
        <v>25.049570389953722</v>
      </c>
      <c r="O131" s="287">
        <v>45.538689374305804</v>
      </c>
      <c r="P131" s="288">
        <v>-5.0598476605005498</v>
      </c>
      <c r="Q131" s="146">
        <v>5837</v>
      </c>
      <c r="R131" s="286">
        <v>-2.7166666666666672</v>
      </c>
      <c r="S131" s="287">
        <v>-2.7166666666666561</v>
      </c>
      <c r="T131" s="288">
        <v>-2.7166666666666561</v>
      </c>
      <c r="U131" s="165">
        <v>894</v>
      </c>
      <c r="V131" s="146">
        <v>23350</v>
      </c>
      <c r="W131" s="10">
        <v>-2.7204932716743744</v>
      </c>
      <c r="X131" s="165">
        <v>636</v>
      </c>
      <c r="Y131" s="146">
        <v>15624</v>
      </c>
      <c r="Z131" s="287">
        <v>31.914893617021278</v>
      </c>
      <c r="AA131" s="4">
        <v>258</v>
      </c>
      <c r="AB131" s="146">
        <v>7726</v>
      </c>
      <c r="AC131" s="287">
        <v>-36.453364040138183</v>
      </c>
      <c r="AD131" s="305">
        <v>33.087794432548179</v>
      </c>
      <c r="AE131" s="306">
        <v>75.687366167023555</v>
      </c>
    </row>
    <row r="132" spans="2:31" s="2" customFormat="1" hidden="1">
      <c r="B132" s="34">
        <v>38869</v>
      </c>
      <c r="C132" s="151">
        <v>1048</v>
      </c>
      <c r="D132" s="146">
        <v>29494</v>
      </c>
      <c r="E132" s="36">
        <v>-22.553370270199302</v>
      </c>
      <c r="F132" s="151">
        <v>621</v>
      </c>
      <c r="G132" s="146">
        <v>16235</v>
      </c>
      <c r="H132" s="36">
        <v>-34.284557781825541</v>
      </c>
      <c r="I132" s="10">
        <v>-6.0477692654348765</v>
      </c>
      <c r="J132" s="99">
        <v>-57.30031596737453</v>
      </c>
      <c r="K132" s="271">
        <v>12.11192328853258</v>
      </c>
      <c r="L132" s="151">
        <v>428</v>
      </c>
      <c r="M132" s="146">
        <v>7360</v>
      </c>
      <c r="N132" s="286">
        <v>27.755597986460678</v>
      </c>
      <c r="O132" s="287">
        <v>35.773864689527343</v>
      </c>
      <c r="P132" s="288">
        <v>17.432646592709979</v>
      </c>
      <c r="Q132" s="146">
        <v>5898</v>
      </c>
      <c r="R132" s="286">
        <v>-22.557773109243694</v>
      </c>
      <c r="S132" s="287">
        <v>-22.557773109243694</v>
      </c>
      <c r="T132" s="288">
        <v>-22.557773109243694</v>
      </c>
      <c r="U132" s="165">
        <v>1048</v>
      </c>
      <c r="V132" s="146">
        <v>23595</v>
      </c>
      <c r="W132" s="10">
        <v>-22.553009912689557</v>
      </c>
      <c r="X132" s="165">
        <v>776</v>
      </c>
      <c r="Y132" s="146">
        <v>14820</v>
      </c>
      <c r="Z132" s="287">
        <v>3.4049679039910692</v>
      </c>
      <c r="AA132" s="4">
        <v>272</v>
      </c>
      <c r="AB132" s="146">
        <v>8775</v>
      </c>
      <c r="AC132" s="287">
        <v>-45.611751580513207</v>
      </c>
      <c r="AD132" s="305">
        <v>37.190082644628099</v>
      </c>
      <c r="AE132" s="306">
        <v>68.806950625132444</v>
      </c>
    </row>
    <row r="133" spans="2:31" s="2" customFormat="1" hidden="1">
      <c r="B133" s="42">
        <v>38899</v>
      </c>
      <c r="C133" s="153">
        <v>946</v>
      </c>
      <c r="D133" s="145">
        <v>37446</v>
      </c>
      <c r="E133" s="40">
        <v>2.7268736969164875</v>
      </c>
      <c r="F133" s="153">
        <v>513</v>
      </c>
      <c r="G133" s="145">
        <v>21910</v>
      </c>
      <c r="H133" s="40">
        <v>1.8217306441119074</v>
      </c>
      <c r="I133" s="41">
        <v>100.5469970975664</v>
      </c>
      <c r="J133" s="101">
        <v>-68.598726114649679</v>
      </c>
      <c r="K133" s="275">
        <v>15.156122090983512</v>
      </c>
      <c r="L133" s="153">
        <v>433</v>
      </c>
      <c r="M133" s="145">
        <v>8045</v>
      </c>
      <c r="N133" s="295">
        <v>5.2597147716865189</v>
      </c>
      <c r="O133" s="296">
        <v>47.703281027104126</v>
      </c>
      <c r="P133" s="297">
        <v>-30.691155147414207</v>
      </c>
      <c r="Q133" s="145">
        <v>7489</v>
      </c>
      <c r="R133" s="295">
        <v>2.7297668038408718</v>
      </c>
      <c r="S133" s="296">
        <v>2.729766803840894</v>
      </c>
      <c r="T133" s="297">
        <v>2.729766803840894</v>
      </c>
      <c r="U133" s="164">
        <v>946</v>
      </c>
      <c r="V133" s="145">
        <v>29956</v>
      </c>
      <c r="W133" s="41">
        <v>2.7227213497016662</v>
      </c>
      <c r="X133" s="164">
        <v>655</v>
      </c>
      <c r="Y133" s="145">
        <v>23143</v>
      </c>
      <c r="Z133" s="296">
        <v>85.693653213511993</v>
      </c>
      <c r="AA133" s="30">
        <v>291</v>
      </c>
      <c r="AB133" s="145">
        <v>6813</v>
      </c>
      <c r="AC133" s="296">
        <v>-59.198706431908008</v>
      </c>
      <c r="AD133" s="311">
        <v>22.743356923487781</v>
      </c>
      <c r="AE133" s="312">
        <v>73.14060622245961</v>
      </c>
    </row>
    <row r="134" spans="2:31" s="2" customFormat="1" hidden="1">
      <c r="B134" s="34">
        <v>38930</v>
      </c>
      <c r="C134" s="151">
        <v>914</v>
      </c>
      <c r="D134" s="146">
        <v>24503</v>
      </c>
      <c r="E134" s="36">
        <v>-3.6187704047516034</v>
      </c>
      <c r="F134" s="151">
        <v>530</v>
      </c>
      <c r="G134" s="146">
        <v>13089</v>
      </c>
      <c r="H134" s="36">
        <v>-12.757448510297941</v>
      </c>
      <c r="I134" s="10">
        <v>-10.652805723228253</v>
      </c>
      <c r="J134" s="99">
        <v>-15.86594023443949</v>
      </c>
      <c r="K134" s="271">
        <v>11.552923481857492</v>
      </c>
      <c r="L134" s="151">
        <v>384</v>
      </c>
      <c r="M134" s="146">
        <v>6513</v>
      </c>
      <c r="N134" s="286">
        <v>22.080599812558567</v>
      </c>
      <c r="O134" s="287">
        <v>40.418237915666786</v>
      </c>
      <c r="P134" s="288">
        <v>-4.1373603640881829E-2</v>
      </c>
      <c r="Q134" s="146">
        <v>4900</v>
      </c>
      <c r="R134" s="286">
        <v>-3.6191974822973982</v>
      </c>
      <c r="S134" s="287">
        <v>-3.6191974822974093</v>
      </c>
      <c r="T134" s="288">
        <v>-3.6191974822974093</v>
      </c>
      <c r="U134" s="165">
        <v>914</v>
      </c>
      <c r="V134" s="146">
        <v>19603</v>
      </c>
      <c r="W134" s="10">
        <v>-3.613924673025863</v>
      </c>
      <c r="X134" s="165">
        <v>653</v>
      </c>
      <c r="Y134" s="146">
        <v>12089</v>
      </c>
      <c r="Z134" s="287">
        <v>1.9050830312737081</v>
      </c>
      <c r="AA134" s="4">
        <v>261</v>
      </c>
      <c r="AB134" s="146">
        <v>7513</v>
      </c>
      <c r="AC134" s="287">
        <v>-11.340571158838801</v>
      </c>
      <c r="AD134" s="305">
        <v>38.325766464316686</v>
      </c>
      <c r="AE134" s="306">
        <v>66.770392286894861</v>
      </c>
    </row>
    <row r="135" spans="2:31" s="2" customFormat="1" hidden="1">
      <c r="B135" s="35">
        <v>38961</v>
      </c>
      <c r="C135" s="152">
        <v>1198</v>
      </c>
      <c r="D135" s="147">
        <v>38899</v>
      </c>
      <c r="E135" s="37">
        <v>40.571697022260778</v>
      </c>
      <c r="F135" s="152">
        <v>634</v>
      </c>
      <c r="G135" s="147">
        <v>20411</v>
      </c>
      <c r="H135" s="37">
        <v>39.791795082528594</v>
      </c>
      <c r="I135" s="11">
        <v>85.891472868217051</v>
      </c>
      <c r="J135" s="100">
        <v>-22.40990990990991</v>
      </c>
      <c r="K135" s="274">
        <v>10.939934221914488</v>
      </c>
      <c r="L135" s="152">
        <v>565</v>
      </c>
      <c r="M135" s="147">
        <v>10708</v>
      </c>
      <c r="N135" s="292">
        <v>42.091295116772834</v>
      </c>
      <c r="O135" s="293">
        <v>30.390432641575792</v>
      </c>
      <c r="P135" s="294">
        <v>78.117901568415363</v>
      </c>
      <c r="Q135" s="147">
        <v>7779</v>
      </c>
      <c r="R135" s="292">
        <v>40.567401517889401</v>
      </c>
      <c r="S135" s="293">
        <v>40.567401517889422</v>
      </c>
      <c r="T135" s="294">
        <v>40.567401517889422</v>
      </c>
      <c r="U135" s="166">
        <v>1198</v>
      </c>
      <c r="V135" s="147">
        <v>31119</v>
      </c>
      <c r="W135" s="11">
        <v>40.574603604824503</v>
      </c>
      <c r="X135" s="166">
        <v>924</v>
      </c>
      <c r="Y135" s="147">
        <v>23002</v>
      </c>
      <c r="Z135" s="293">
        <v>63.459351904491193</v>
      </c>
      <c r="AA135" s="7">
        <v>274</v>
      </c>
      <c r="AB135" s="147">
        <v>8116</v>
      </c>
      <c r="AC135" s="293">
        <v>0.63236205827650349</v>
      </c>
      <c r="AD135" s="309">
        <v>26.080529579999357</v>
      </c>
      <c r="AE135" s="310">
        <v>65.590153925254668</v>
      </c>
    </row>
    <row r="136" spans="2:31" s="2" customFormat="1" hidden="1">
      <c r="B136" s="34">
        <v>38991</v>
      </c>
      <c r="C136" s="151">
        <v>1001</v>
      </c>
      <c r="D136" s="146">
        <v>32789</v>
      </c>
      <c r="E136" s="36">
        <v>32.835034840382434</v>
      </c>
      <c r="F136" s="151">
        <v>569</v>
      </c>
      <c r="G136" s="146">
        <v>19285</v>
      </c>
      <c r="H136" s="36">
        <v>33.48792136775802</v>
      </c>
      <c r="I136" s="10">
        <v>1.4562629144937445</v>
      </c>
      <c r="J136" s="99">
        <v>109.52603315433107</v>
      </c>
      <c r="K136" s="271">
        <v>13.786073772058355</v>
      </c>
      <c r="L136" s="151">
        <v>431</v>
      </c>
      <c r="M136" s="146">
        <v>6946</v>
      </c>
      <c r="N136" s="286">
        <v>31.0566037735849</v>
      </c>
      <c r="O136" s="287">
        <v>6.482045039561779</v>
      </c>
      <c r="P136" s="288">
        <v>71.151936444885806</v>
      </c>
      <c r="Q136" s="146">
        <v>6557</v>
      </c>
      <c r="R136" s="286">
        <v>32.840356564019444</v>
      </c>
      <c r="S136" s="287">
        <v>32.840356564019444</v>
      </c>
      <c r="T136" s="288">
        <v>32.840356564019444</v>
      </c>
      <c r="U136" s="165">
        <v>1001</v>
      </c>
      <c r="V136" s="146">
        <v>26231</v>
      </c>
      <c r="W136" s="10">
        <v>32.835367397579382</v>
      </c>
      <c r="X136" s="165">
        <v>597</v>
      </c>
      <c r="Y136" s="146">
        <v>13810</v>
      </c>
      <c r="Z136" s="287">
        <v>2.6842144397352961</v>
      </c>
      <c r="AA136" s="4">
        <v>403</v>
      </c>
      <c r="AB136" s="146">
        <v>12421</v>
      </c>
      <c r="AC136" s="287">
        <v>97.252659996823894</v>
      </c>
      <c r="AD136" s="305">
        <v>47.352369333994126</v>
      </c>
      <c r="AE136" s="306">
        <v>73.519881056764902</v>
      </c>
    </row>
    <row r="137" spans="2:31" s="2" customFormat="1" hidden="1">
      <c r="B137" s="34">
        <v>39022</v>
      </c>
      <c r="C137" s="151">
        <v>1038</v>
      </c>
      <c r="D137" s="146">
        <v>35300</v>
      </c>
      <c r="E137" s="36">
        <v>28.691213999270882</v>
      </c>
      <c r="F137" s="151">
        <v>558</v>
      </c>
      <c r="G137" s="146">
        <v>20216</v>
      </c>
      <c r="H137" s="36">
        <v>14.214689265536729</v>
      </c>
      <c r="I137" s="10">
        <v>15.521777258111658</v>
      </c>
      <c r="J137" s="99">
        <v>12.397472098964645</v>
      </c>
      <c r="K137" s="271">
        <v>-1.2227741688956821</v>
      </c>
      <c r="L137" s="151">
        <v>480</v>
      </c>
      <c r="M137" s="146">
        <v>8024</v>
      </c>
      <c r="N137" s="286">
        <v>89.111477728022621</v>
      </c>
      <c r="O137" s="287">
        <v>31.447711202084115</v>
      </c>
      <c r="P137" s="288">
        <v>188.68894601542419</v>
      </c>
      <c r="Q137" s="146">
        <v>7060</v>
      </c>
      <c r="R137" s="286">
        <v>28.691213999270882</v>
      </c>
      <c r="S137" s="287">
        <v>28.691213999270857</v>
      </c>
      <c r="T137" s="288">
        <v>28.691213999270857</v>
      </c>
      <c r="U137" s="165">
        <v>1038</v>
      </c>
      <c r="V137" s="146">
        <v>28240</v>
      </c>
      <c r="W137" s="10">
        <v>28.691213999270872</v>
      </c>
      <c r="X137" s="165">
        <v>621</v>
      </c>
      <c r="Y137" s="146">
        <v>15389</v>
      </c>
      <c r="Z137" s="287">
        <v>18.833976833976834</v>
      </c>
      <c r="AA137" s="4">
        <v>417</v>
      </c>
      <c r="AB137" s="146">
        <v>12851</v>
      </c>
      <c r="AC137" s="287">
        <v>42.900033359279441</v>
      </c>
      <c r="AD137" s="305">
        <v>45.506373937677054</v>
      </c>
      <c r="AE137" s="306">
        <v>71.586402266288957</v>
      </c>
    </row>
    <row r="138" spans="2:31" s="2" customFormat="1" hidden="1">
      <c r="B138" s="34">
        <v>39052</v>
      </c>
      <c r="C138" s="151">
        <v>1155</v>
      </c>
      <c r="D138" s="146">
        <v>28951</v>
      </c>
      <c r="E138" s="36">
        <v>-15.474000759101925</v>
      </c>
      <c r="F138" s="151">
        <v>731</v>
      </c>
      <c r="G138" s="146">
        <v>15681</v>
      </c>
      <c r="H138" s="36">
        <v>-11.899544918253834</v>
      </c>
      <c r="I138" s="10">
        <v>8.1295905020625892</v>
      </c>
      <c r="J138" s="99">
        <v>-37.239185750636125</v>
      </c>
      <c r="K138" s="271">
        <v>10.516066212268745</v>
      </c>
      <c r="L138" s="151">
        <v>425</v>
      </c>
      <c r="M138" s="146">
        <v>7480</v>
      </c>
      <c r="N138" s="286">
        <v>-22.091448807415894</v>
      </c>
      <c r="O138" s="287">
        <v>-42.343185769693726</v>
      </c>
      <c r="P138" s="288">
        <v>49.199623352165723</v>
      </c>
      <c r="Q138" s="146">
        <v>5790</v>
      </c>
      <c r="R138" s="286">
        <v>-15.474452554744522</v>
      </c>
      <c r="S138" s="287">
        <v>-15.474452554744522</v>
      </c>
      <c r="T138" s="288">
        <v>-15.474452554744522</v>
      </c>
      <c r="U138" s="165">
        <v>1155</v>
      </c>
      <c r="V138" s="146">
        <v>23161</v>
      </c>
      <c r="W138" s="10">
        <v>-15.473887814313347</v>
      </c>
      <c r="X138" s="165">
        <v>743</v>
      </c>
      <c r="Y138" s="146">
        <v>15058</v>
      </c>
      <c r="Z138" s="287">
        <v>-13.544238387782052</v>
      </c>
      <c r="AA138" s="4">
        <v>412</v>
      </c>
      <c r="AB138" s="146">
        <v>8102</v>
      </c>
      <c r="AC138" s="287">
        <v>-18.850160256410255</v>
      </c>
      <c r="AD138" s="305">
        <v>34.981218427529036</v>
      </c>
      <c r="AE138" s="306">
        <v>67.704330555675483</v>
      </c>
    </row>
    <row r="139" spans="2:31" s="2" customFormat="1" hidden="1">
      <c r="B139" s="42">
        <v>39083</v>
      </c>
      <c r="C139" s="153">
        <v>963</v>
      </c>
      <c r="D139" s="145">
        <v>28325</v>
      </c>
      <c r="E139" s="40">
        <v>24.265157497587087</v>
      </c>
      <c r="F139" s="153">
        <v>502</v>
      </c>
      <c r="G139" s="145">
        <v>14528</v>
      </c>
      <c r="H139" s="40">
        <v>2.7439886845827433</v>
      </c>
      <c r="I139" s="41">
        <v>5.0443169968717338</v>
      </c>
      <c r="J139" s="101">
        <v>1.5460729746452628E-2</v>
      </c>
      <c r="K139" s="275">
        <v>14.273056786145791</v>
      </c>
      <c r="L139" s="153">
        <v>461</v>
      </c>
      <c r="M139" s="145">
        <v>8131</v>
      </c>
      <c r="N139" s="295">
        <v>98.559218559218564</v>
      </c>
      <c r="O139" s="296">
        <v>71.026942600546676</v>
      </c>
      <c r="P139" s="297">
        <v>144.61839530332682</v>
      </c>
      <c r="Q139" s="145">
        <v>5665</v>
      </c>
      <c r="R139" s="295">
        <v>24.28696796840719</v>
      </c>
      <c r="S139" s="296">
        <v>24.28696796840719</v>
      </c>
      <c r="T139" s="297">
        <v>24.28696796840719</v>
      </c>
      <c r="U139" s="164">
        <v>963</v>
      </c>
      <c r="V139" s="145">
        <v>22660</v>
      </c>
      <c r="W139" s="41">
        <v>24.266520427748834</v>
      </c>
      <c r="X139" s="164">
        <v>598</v>
      </c>
      <c r="Y139" s="145">
        <v>12440</v>
      </c>
      <c r="Z139" s="296">
        <v>21.567477768005471</v>
      </c>
      <c r="AA139" s="30">
        <v>365</v>
      </c>
      <c r="AB139" s="145">
        <v>10219</v>
      </c>
      <c r="AC139" s="296">
        <v>27.70557360659835</v>
      </c>
      <c r="AD139" s="311">
        <v>45.097087378640779</v>
      </c>
      <c r="AE139" s="312">
        <v>64.112974404236539</v>
      </c>
    </row>
    <row r="140" spans="2:31" s="2" customFormat="1" hidden="1">
      <c r="B140" s="34">
        <v>39114</v>
      </c>
      <c r="C140" s="151">
        <v>981</v>
      </c>
      <c r="D140" s="146">
        <v>30841</v>
      </c>
      <c r="E140" s="36">
        <v>24.615135965089507</v>
      </c>
      <c r="F140" s="151">
        <v>500</v>
      </c>
      <c r="G140" s="146">
        <v>15782</v>
      </c>
      <c r="H140" s="36">
        <v>17.872880722981542</v>
      </c>
      <c r="I140" s="10">
        <v>-47.155688622754489</v>
      </c>
      <c r="J140" s="99">
        <v>275.33333333333331</v>
      </c>
      <c r="K140" s="271">
        <v>20.268620268620268</v>
      </c>
      <c r="L140" s="151">
        <v>481</v>
      </c>
      <c r="M140" s="146">
        <v>8890</v>
      </c>
      <c r="N140" s="286">
        <v>38.689547581903284</v>
      </c>
      <c r="O140" s="287">
        <v>30.367876893484013</v>
      </c>
      <c r="P140" s="288">
        <v>54.064860062194576</v>
      </c>
      <c r="Q140" s="146">
        <v>6168</v>
      </c>
      <c r="R140" s="286">
        <v>24.631238634067486</v>
      </c>
      <c r="S140" s="287">
        <v>24.631238634067486</v>
      </c>
      <c r="T140" s="288">
        <v>24.631238634067486</v>
      </c>
      <c r="U140" s="165">
        <v>981</v>
      </c>
      <c r="V140" s="146">
        <v>24672</v>
      </c>
      <c r="W140" s="10">
        <v>24.612354159300974</v>
      </c>
      <c r="X140" s="165">
        <v>638</v>
      </c>
      <c r="Y140" s="146">
        <v>11070</v>
      </c>
      <c r="Z140" s="287">
        <v>-25.444504310344829</v>
      </c>
      <c r="AA140" s="4">
        <v>344</v>
      </c>
      <c r="AB140" s="146">
        <v>13602</v>
      </c>
      <c r="AC140" s="287">
        <v>174.73237729751565</v>
      </c>
      <c r="AD140" s="305">
        <v>55.131322957198449</v>
      </c>
      <c r="AE140" s="306">
        <v>63.967250324254209</v>
      </c>
    </row>
    <row r="141" spans="2:31" s="2" customFormat="1" ht="13.5" hidden="1" customHeight="1">
      <c r="B141" s="35">
        <v>39142</v>
      </c>
      <c r="C141" s="152">
        <v>1369</v>
      </c>
      <c r="D141" s="147">
        <v>45618</v>
      </c>
      <c r="E141" s="37">
        <v>29.167256561995636</v>
      </c>
      <c r="F141" s="152">
        <v>722</v>
      </c>
      <c r="G141" s="147">
        <v>24672</v>
      </c>
      <c r="H141" s="37">
        <v>32.275359210808489</v>
      </c>
      <c r="I141" s="11">
        <v>-28.867023585588193</v>
      </c>
      <c r="J141" s="100">
        <v>207.24637681159419</v>
      </c>
      <c r="K141" s="274">
        <v>21.928018740682901</v>
      </c>
      <c r="L141" s="152">
        <v>647</v>
      </c>
      <c r="M141" s="147">
        <v>11822</v>
      </c>
      <c r="N141" s="292">
        <v>23.133006978439742</v>
      </c>
      <c r="O141" s="293">
        <v>22.329233960586748</v>
      </c>
      <c r="P141" s="294">
        <v>25</v>
      </c>
      <c r="Q141" s="147">
        <v>9123</v>
      </c>
      <c r="R141" s="292">
        <v>29.166076737930059</v>
      </c>
      <c r="S141" s="293">
        <v>29.166076737930059</v>
      </c>
      <c r="T141" s="294">
        <v>29.166076737930059</v>
      </c>
      <c r="U141" s="166">
        <v>1369</v>
      </c>
      <c r="V141" s="147">
        <v>36494</v>
      </c>
      <c r="W141" s="11">
        <v>29.164012175267217</v>
      </c>
      <c r="X141" s="166">
        <v>972</v>
      </c>
      <c r="Y141" s="147">
        <v>18088</v>
      </c>
      <c r="Z141" s="293">
        <v>-12.074664592650205</v>
      </c>
      <c r="AA141" s="7">
        <v>397</v>
      </c>
      <c r="AB141" s="147">
        <v>18406</v>
      </c>
      <c r="AC141" s="293">
        <v>139.59906274407706</v>
      </c>
      <c r="AD141" s="309">
        <v>50.435688058310959</v>
      </c>
      <c r="AE141" s="310">
        <v>67.605633802816897</v>
      </c>
    </row>
    <row r="142" spans="2:31" s="2" customFormat="1" ht="13.5" hidden="1" customHeight="1">
      <c r="B142" s="34">
        <v>39173</v>
      </c>
      <c r="C142" s="151">
        <v>1035</v>
      </c>
      <c r="D142" s="146">
        <v>32336</v>
      </c>
      <c r="E142" s="36">
        <v>0.466041135897588</v>
      </c>
      <c r="F142" s="151">
        <v>603</v>
      </c>
      <c r="G142" s="146">
        <v>17925</v>
      </c>
      <c r="H142" s="36">
        <v>-6.887953872526098</v>
      </c>
      <c r="I142" s="10">
        <v>-20.87597832630945</v>
      </c>
      <c r="J142" s="99">
        <v>24.283078987087038</v>
      </c>
      <c r="K142" s="271">
        <v>16.184794248126053</v>
      </c>
      <c r="L142" s="151">
        <v>432</v>
      </c>
      <c r="M142" s="146">
        <v>7943</v>
      </c>
      <c r="N142" s="286">
        <v>22.256426042788991</v>
      </c>
      <c r="O142" s="287">
        <v>15.029940119760488</v>
      </c>
      <c r="P142" s="288">
        <v>29.911280101394166</v>
      </c>
      <c r="Q142" s="146">
        <v>6467</v>
      </c>
      <c r="R142" s="286">
        <v>0.46605561597017342</v>
      </c>
      <c r="S142" s="287">
        <v>0.46605561597017342</v>
      </c>
      <c r="T142" s="288">
        <v>0.46605561597017342</v>
      </c>
      <c r="U142" s="165">
        <v>1035</v>
      </c>
      <c r="V142" s="146">
        <v>25869</v>
      </c>
      <c r="W142" s="10">
        <v>0.4699394127699239</v>
      </c>
      <c r="X142" s="165">
        <v>648</v>
      </c>
      <c r="Y142" s="146">
        <v>14357</v>
      </c>
      <c r="Z142" s="287">
        <v>-13.657685831128216</v>
      </c>
      <c r="AA142" s="4">
        <v>387</v>
      </c>
      <c r="AB142" s="146">
        <v>11511</v>
      </c>
      <c r="AC142" s="287">
        <v>26.217105263157897</v>
      </c>
      <c r="AD142" s="305">
        <v>44.497274730372261</v>
      </c>
      <c r="AE142" s="306">
        <v>69.291429896787662</v>
      </c>
    </row>
    <row r="143" spans="2:31" ht="13.5" hidden="1" customHeight="1">
      <c r="B143" s="34">
        <v>39203</v>
      </c>
      <c r="C143" s="151">
        <v>1027</v>
      </c>
      <c r="D143" s="146">
        <v>30644</v>
      </c>
      <c r="E143" s="36">
        <v>4.9883513772783328</v>
      </c>
      <c r="F143" s="151">
        <v>561</v>
      </c>
      <c r="G143" s="146">
        <v>16378</v>
      </c>
      <c r="H143" s="36">
        <v>-7.3275618174616692</v>
      </c>
      <c r="I143" s="10">
        <v>-9.1857680465275422</v>
      </c>
      <c r="J143" s="99">
        <v>-3.7117538873098099</v>
      </c>
      <c r="K143" s="271">
        <v>17.592671860285936</v>
      </c>
      <c r="L143" s="151">
        <v>466</v>
      </c>
      <c r="M143" s="146">
        <v>8137</v>
      </c>
      <c r="N143" s="286">
        <v>43.357998590556733</v>
      </c>
      <c r="O143" s="287">
        <v>-9.4632409056219835</v>
      </c>
      <c r="P143" s="288">
        <v>162.34957020057305</v>
      </c>
      <c r="Q143" s="146">
        <v>6128</v>
      </c>
      <c r="R143" s="286">
        <v>4.9854377248586657</v>
      </c>
      <c r="S143" s="287">
        <v>4.9854377248586657</v>
      </c>
      <c r="T143" s="288">
        <v>4.9854377248586657</v>
      </c>
      <c r="U143" s="165">
        <v>1027</v>
      </c>
      <c r="V143" s="146">
        <v>24515</v>
      </c>
      <c r="W143" s="10">
        <v>4.9892933618843687</v>
      </c>
      <c r="X143" s="165">
        <v>533</v>
      </c>
      <c r="Y143" s="146">
        <v>14177</v>
      </c>
      <c r="Z143" s="287">
        <v>-9.2613927291346645</v>
      </c>
      <c r="AA143" s="4">
        <v>495</v>
      </c>
      <c r="AB143" s="146">
        <v>10337</v>
      </c>
      <c r="AC143" s="287">
        <v>33.794977996375877</v>
      </c>
      <c r="AD143" s="305">
        <v>42.166020803589639</v>
      </c>
      <c r="AE143" s="306">
        <v>66.808076687742201</v>
      </c>
    </row>
    <row r="144" spans="2:31" ht="13.5" hidden="1" customHeight="1">
      <c r="B144" s="35">
        <v>39234</v>
      </c>
      <c r="C144" s="151">
        <v>1009</v>
      </c>
      <c r="D144" s="146">
        <v>29547</v>
      </c>
      <c r="E144" s="36">
        <v>0.17969756560656247</v>
      </c>
      <c r="F144" s="151">
        <v>545</v>
      </c>
      <c r="G144" s="146">
        <v>15894</v>
      </c>
      <c r="H144" s="36">
        <v>-2.1004003695719087</v>
      </c>
      <c r="I144" s="10">
        <v>-1.8994627782041418</v>
      </c>
      <c r="J144" s="99">
        <v>-2.4780588538977799</v>
      </c>
      <c r="K144" s="271">
        <v>12.120683641437042</v>
      </c>
      <c r="L144" s="151">
        <v>464</v>
      </c>
      <c r="M144" s="146">
        <v>7743</v>
      </c>
      <c r="N144" s="286">
        <v>5.2038043478260798</v>
      </c>
      <c r="O144" s="287">
        <v>-0.86461888509670182</v>
      </c>
      <c r="P144" s="288">
        <v>14.237516869095824</v>
      </c>
      <c r="Q144" s="146">
        <v>5909</v>
      </c>
      <c r="R144" s="286">
        <v>0.18650389962699965</v>
      </c>
      <c r="S144" s="287">
        <v>0.18650389962697744</v>
      </c>
      <c r="T144" s="288">
        <v>0.18650389962697744</v>
      </c>
      <c r="U144" s="165">
        <v>1009</v>
      </c>
      <c r="V144" s="146">
        <v>23637</v>
      </c>
      <c r="W144" s="10">
        <v>0.17800381436745072</v>
      </c>
      <c r="X144" s="165">
        <v>667</v>
      </c>
      <c r="Y144" s="146">
        <v>14583</v>
      </c>
      <c r="Z144" s="287">
        <v>-1.5991902834008098</v>
      </c>
      <c r="AA144" s="4">
        <v>342</v>
      </c>
      <c r="AB144" s="146">
        <v>9054</v>
      </c>
      <c r="AC144" s="287">
        <v>3.1794871794871797</v>
      </c>
      <c r="AD144" s="305">
        <v>38.304353344333038</v>
      </c>
      <c r="AE144" s="306">
        <v>67.24203579134408</v>
      </c>
    </row>
    <row r="145" spans="2:31" ht="13.5" hidden="1" customHeight="1">
      <c r="B145" s="103">
        <v>39264</v>
      </c>
      <c r="C145" s="153">
        <v>1035</v>
      </c>
      <c r="D145" s="145">
        <v>30202</v>
      </c>
      <c r="E145" s="40">
        <v>-19.345190407520164</v>
      </c>
      <c r="F145" s="153">
        <v>571</v>
      </c>
      <c r="G145" s="145">
        <v>15766</v>
      </c>
      <c r="H145" s="40">
        <v>-28.041989958922862</v>
      </c>
      <c r="I145" s="41">
        <v>-55.057055385471742</v>
      </c>
      <c r="J145" s="101">
        <v>95.030425963488852</v>
      </c>
      <c r="K145" s="275">
        <v>16.144018583042975</v>
      </c>
      <c r="L145" s="153">
        <v>464</v>
      </c>
      <c r="M145" s="145">
        <v>8394</v>
      </c>
      <c r="N145" s="295">
        <v>4.3380981976382849</v>
      </c>
      <c r="O145" s="296">
        <v>-17.75159358701951</v>
      </c>
      <c r="P145" s="297">
        <v>44.211994421199449</v>
      </c>
      <c r="Q145" s="145">
        <v>6040</v>
      </c>
      <c r="R145" s="295">
        <v>-19.348377620510082</v>
      </c>
      <c r="S145" s="296">
        <v>-19.348377620510092</v>
      </c>
      <c r="T145" s="297">
        <v>-19.348377620510092</v>
      </c>
      <c r="U145" s="164">
        <v>1035</v>
      </c>
      <c r="V145" s="145">
        <v>24161</v>
      </c>
      <c r="W145" s="41">
        <v>-19.345039391106958</v>
      </c>
      <c r="X145" s="164">
        <v>605</v>
      </c>
      <c r="Y145" s="145">
        <v>12332</v>
      </c>
      <c r="Z145" s="296">
        <v>-46.713909173400161</v>
      </c>
      <c r="AA145" s="30">
        <v>430</v>
      </c>
      <c r="AB145" s="145">
        <v>11829</v>
      </c>
      <c r="AC145" s="296">
        <v>73.623954205195957</v>
      </c>
      <c r="AD145" s="311">
        <v>48.959066263813583</v>
      </c>
      <c r="AE145" s="312">
        <v>65.253921609204909</v>
      </c>
    </row>
    <row r="146" spans="2:31" ht="13.5" hidden="1" customHeight="1">
      <c r="B146" s="34">
        <v>39295</v>
      </c>
      <c r="C146" s="151">
        <v>1060</v>
      </c>
      <c r="D146" s="146">
        <v>32667</v>
      </c>
      <c r="E146" s="36">
        <v>33.318369179284169</v>
      </c>
      <c r="F146" s="151">
        <v>546</v>
      </c>
      <c r="G146" s="146">
        <v>15872</v>
      </c>
      <c r="H146" s="36">
        <v>21.262128504851407</v>
      </c>
      <c r="I146" s="10">
        <v>7.4189916176654602</v>
      </c>
      <c r="J146" s="99">
        <v>42.9552590266876</v>
      </c>
      <c r="K146" s="271">
        <v>32.553486224411266</v>
      </c>
      <c r="L146" s="151">
        <v>515</v>
      </c>
      <c r="M146" s="146">
        <v>10261</v>
      </c>
      <c r="N146" s="286">
        <v>57.546445570397672</v>
      </c>
      <c r="O146" s="287">
        <v>43.9697265625</v>
      </c>
      <c r="P146" s="288">
        <v>80.629139072847678</v>
      </c>
      <c r="Q146" s="146">
        <v>6533</v>
      </c>
      <c r="R146" s="286">
        <v>33.326530612244909</v>
      </c>
      <c r="S146" s="287">
        <v>33.326530612244909</v>
      </c>
      <c r="T146" s="288">
        <v>33.326530612244909</v>
      </c>
      <c r="U146" s="165">
        <v>1060</v>
      </c>
      <c r="V146" s="146">
        <v>26133</v>
      </c>
      <c r="W146" s="10">
        <v>33.3112278732847</v>
      </c>
      <c r="X146" s="165">
        <v>623</v>
      </c>
      <c r="Y146" s="146">
        <v>14484</v>
      </c>
      <c r="Z146" s="287">
        <v>19.811398792290515</v>
      </c>
      <c r="AA146" s="4">
        <v>438</v>
      </c>
      <c r="AB146" s="146">
        <v>11649</v>
      </c>
      <c r="AC146" s="287">
        <v>55.051244509516842</v>
      </c>
      <c r="AD146" s="305">
        <v>44.575823671220292</v>
      </c>
      <c r="AE146" s="306">
        <v>60.735468564650063</v>
      </c>
    </row>
    <row r="147" spans="2:31" ht="13.5" hidden="1" customHeight="1">
      <c r="B147" s="35">
        <v>39326</v>
      </c>
      <c r="C147" s="152">
        <v>1247</v>
      </c>
      <c r="D147" s="147">
        <v>31870</v>
      </c>
      <c r="E147" s="37">
        <v>-18.069873261523426</v>
      </c>
      <c r="F147" s="152">
        <v>624</v>
      </c>
      <c r="G147" s="147">
        <v>14171</v>
      </c>
      <c r="H147" s="37">
        <v>-30.571750526676787</v>
      </c>
      <c r="I147" s="11">
        <v>-39.917880284852757</v>
      </c>
      <c r="J147" s="100">
        <v>-0.37321169396641318</v>
      </c>
      <c r="K147" s="274">
        <v>12.937422807739809</v>
      </c>
      <c r="L147" s="152">
        <v>623</v>
      </c>
      <c r="M147" s="147">
        <v>11325</v>
      </c>
      <c r="N147" s="292">
        <v>5.7620470676130076</v>
      </c>
      <c r="O147" s="293">
        <v>-9.6574049096304293</v>
      </c>
      <c r="P147" s="294">
        <v>40.462743669156495</v>
      </c>
      <c r="Q147" s="147">
        <v>6374</v>
      </c>
      <c r="R147" s="292">
        <v>-18.0614474868235</v>
      </c>
      <c r="S147" s="293">
        <v>-18.0614474868235</v>
      </c>
      <c r="T147" s="294">
        <v>-18.0614474868235</v>
      </c>
      <c r="U147" s="166">
        <v>1247</v>
      </c>
      <c r="V147" s="147">
        <v>25496</v>
      </c>
      <c r="W147" s="11">
        <v>-18.069346701372151</v>
      </c>
      <c r="X147" s="166">
        <v>797</v>
      </c>
      <c r="Y147" s="147">
        <v>16064</v>
      </c>
      <c r="Z147" s="293">
        <v>-30.162594556995042</v>
      </c>
      <c r="AA147" s="7">
        <v>449</v>
      </c>
      <c r="AB147" s="147">
        <v>9432</v>
      </c>
      <c r="AC147" s="293">
        <v>16.21488417939872</v>
      </c>
      <c r="AD147" s="309">
        <v>36.994038280514587</v>
      </c>
      <c r="AE147" s="310">
        <v>55.581267649827424</v>
      </c>
    </row>
    <row r="148" spans="2:31" hidden="1">
      <c r="B148" s="34">
        <v>39356</v>
      </c>
      <c r="C148" s="151">
        <v>1011</v>
      </c>
      <c r="D148" s="146">
        <v>27625</v>
      </c>
      <c r="E148" s="36">
        <v>-15.749184177620545</v>
      </c>
      <c r="F148" s="151">
        <v>607</v>
      </c>
      <c r="G148" s="146">
        <v>14471</v>
      </c>
      <c r="H148" s="36">
        <v>-24.962406015037597</v>
      </c>
      <c r="I148" s="10">
        <v>-5.3244108233924887</v>
      </c>
      <c r="J148" s="99">
        <v>-47.537330064631156</v>
      </c>
      <c r="K148" s="271">
        <v>22.992266508030934</v>
      </c>
      <c r="L148" s="151">
        <v>404</v>
      </c>
      <c r="M148" s="146">
        <v>7629</v>
      </c>
      <c r="N148" s="286">
        <v>9.8329974085804785</v>
      </c>
      <c r="O148" s="287">
        <v>-10.431551871963418</v>
      </c>
      <c r="P148" s="288">
        <v>30.374238468233237</v>
      </c>
      <c r="Q148" s="146">
        <v>5525</v>
      </c>
      <c r="R148" s="286">
        <v>-15.738904987036751</v>
      </c>
      <c r="S148" s="287">
        <v>-15.738904987036761</v>
      </c>
      <c r="T148" s="288">
        <v>-15.738904987036761</v>
      </c>
      <c r="U148" s="165">
        <v>1011</v>
      </c>
      <c r="V148" s="146">
        <v>22100</v>
      </c>
      <c r="W148" s="10">
        <v>-15.748541801685029</v>
      </c>
      <c r="X148" s="165">
        <v>633</v>
      </c>
      <c r="Y148" s="146">
        <v>12897</v>
      </c>
      <c r="Z148" s="287">
        <v>-6.6111513396089796</v>
      </c>
      <c r="AA148" s="4">
        <v>379</v>
      </c>
      <c r="AB148" s="146">
        <v>9203</v>
      </c>
      <c r="AC148" s="287">
        <v>-25.907736897190244</v>
      </c>
      <c r="AD148" s="305">
        <v>41.642533936651581</v>
      </c>
      <c r="AE148" s="306">
        <v>65.479638009049779</v>
      </c>
    </row>
    <row r="149" spans="2:31" hidden="1">
      <c r="B149" s="34">
        <v>39387</v>
      </c>
      <c r="C149" s="151">
        <v>981</v>
      </c>
      <c r="D149" s="146">
        <v>31527</v>
      </c>
      <c r="E149" s="36">
        <v>-10.688385269121813</v>
      </c>
      <c r="F149" s="151">
        <v>568</v>
      </c>
      <c r="G149" s="146">
        <v>17990</v>
      </c>
      <c r="H149" s="36">
        <v>-11.011080332409973</v>
      </c>
      <c r="I149" s="10">
        <v>3.8798920377867807</v>
      </c>
      <c r="J149" s="99">
        <v>-32.121067113291069</v>
      </c>
      <c r="K149" s="271">
        <v>5.6357283913109528</v>
      </c>
      <c r="L149" s="151">
        <v>413</v>
      </c>
      <c r="M149" s="146">
        <v>7231</v>
      </c>
      <c r="N149" s="286">
        <v>-9.882851445663011</v>
      </c>
      <c r="O149" s="287">
        <v>-2.5481313703284214</v>
      </c>
      <c r="P149" s="288">
        <v>-15.650044523597506</v>
      </c>
      <c r="Q149" s="146">
        <v>6305</v>
      </c>
      <c r="R149" s="286">
        <v>-10.694050991501413</v>
      </c>
      <c r="S149" s="287">
        <v>-10.694050991501413</v>
      </c>
      <c r="T149" s="288">
        <v>-10.694050991501413</v>
      </c>
      <c r="U149" s="165">
        <v>981</v>
      </c>
      <c r="V149" s="146">
        <v>25221</v>
      </c>
      <c r="W149" s="10">
        <v>-10.690509915014164</v>
      </c>
      <c r="X149" s="165">
        <v>607</v>
      </c>
      <c r="Y149" s="146">
        <v>15758</v>
      </c>
      <c r="Z149" s="287">
        <v>2.3978166222626554</v>
      </c>
      <c r="AA149" s="4">
        <v>374</v>
      </c>
      <c r="AB149" s="146">
        <v>9463</v>
      </c>
      <c r="AC149" s="287">
        <v>-26.363707104505487</v>
      </c>
      <c r="AD149" s="305">
        <v>37.520320367947349</v>
      </c>
      <c r="AE149" s="306">
        <v>71.329447682486816</v>
      </c>
    </row>
    <row r="150" spans="2:31" hidden="1">
      <c r="B150" s="34">
        <v>39417</v>
      </c>
      <c r="C150" s="151">
        <v>951</v>
      </c>
      <c r="D150" s="146">
        <v>33137</v>
      </c>
      <c r="E150" s="36">
        <v>14.458913336326894</v>
      </c>
      <c r="F150" s="151">
        <v>538</v>
      </c>
      <c r="G150" s="146">
        <v>19048</v>
      </c>
      <c r="H150" s="36">
        <v>21.471844907850258</v>
      </c>
      <c r="I150" s="10">
        <v>1.7214106262212647</v>
      </c>
      <c r="J150" s="99">
        <v>64.52463004257045</v>
      </c>
      <c r="K150" s="271">
        <v>16.97530864197531</v>
      </c>
      <c r="L150" s="151">
        <v>412</v>
      </c>
      <c r="M150" s="146">
        <v>7461</v>
      </c>
      <c r="N150" s="286">
        <v>-0.2540106951871679</v>
      </c>
      <c r="O150" s="287">
        <v>-6.773370447691951</v>
      </c>
      <c r="P150" s="288">
        <v>8.5831492584411464</v>
      </c>
      <c r="Q150" s="146">
        <v>6627</v>
      </c>
      <c r="R150" s="286">
        <v>14.455958549222792</v>
      </c>
      <c r="S150" s="287">
        <v>14.455958549222814</v>
      </c>
      <c r="T150" s="288">
        <v>14.455958549222814</v>
      </c>
      <c r="U150" s="165">
        <v>951</v>
      </c>
      <c r="V150" s="146">
        <v>26510</v>
      </c>
      <c r="W150" s="10">
        <v>14.459652001208928</v>
      </c>
      <c r="X150" s="165">
        <v>593</v>
      </c>
      <c r="Y150" s="146">
        <v>14951</v>
      </c>
      <c r="Z150" s="287">
        <v>-0.71058573515739143</v>
      </c>
      <c r="AA150" s="4">
        <v>358</v>
      </c>
      <c r="AB150" s="146">
        <v>11558</v>
      </c>
      <c r="AC150" s="287">
        <v>42.656134287830163</v>
      </c>
      <c r="AD150" s="305">
        <v>43.59864202187854</v>
      </c>
      <c r="AE150" s="306">
        <v>71.852131271218411</v>
      </c>
    </row>
    <row r="151" spans="2:31" hidden="1">
      <c r="B151" s="42">
        <v>39448</v>
      </c>
      <c r="C151" s="153">
        <v>928</v>
      </c>
      <c r="D151" s="145">
        <v>37127</v>
      </c>
      <c r="E151" s="40">
        <v>31.07502206531332</v>
      </c>
      <c r="F151" s="153">
        <v>470</v>
      </c>
      <c r="G151" s="145">
        <v>20585</v>
      </c>
      <c r="H151" s="40">
        <v>41.691905286343612</v>
      </c>
      <c r="I151" s="41">
        <v>76.57277577863259</v>
      </c>
      <c r="J151" s="101">
        <v>-1.7622507342711424</v>
      </c>
      <c r="K151" s="275">
        <v>21.742246546781342</v>
      </c>
      <c r="L151" s="153">
        <v>459</v>
      </c>
      <c r="M151" s="145">
        <v>9115</v>
      </c>
      <c r="N151" s="295">
        <v>12.101832492928288</v>
      </c>
      <c r="O151" s="296">
        <v>12.420091324200921</v>
      </c>
      <c r="P151" s="297">
        <v>11.759999999999993</v>
      </c>
      <c r="Q151" s="145">
        <v>7425</v>
      </c>
      <c r="R151" s="295">
        <v>31.067961165048551</v>
      </c>
      <c r="S151" s="296">
        <v>31.067961165048551</v>
      </c>
      <c r="T151" s="297">
        <v>31.067961165048551</v>
      </c>
      <c r="U151" s="164">
        <v>928</v>
      </c>
      <c r="V151" s="145">
        <v>29701</v>
      </c>
      <c r="W151" s="41">
        <v>31.072374227714032</v>
      </c>
      <c r="X151" s="164">
        <v>495</v>
      </c>
      <c r="Y151" s="145">
        <v>19154</v>
      </c>
      <c r="Z151" s="296">
        <v>53.971061093247584</v>
      </c>
      <c r="AA151" s="30">
        <v>433</v>
      </c>
      <c r="AB151" s="145">
        <v>10546</v>
      </c>
      <c r="AC151" s="296">
        <v>3.1999217144534695</v>
      </c>
      <c r="AD151" s="311">
        <v>35.507221979057945</v>
      </c>
      <c r="AE151" s="312">
        <v>69.307430726238167</v>
      </c>
    </row>
    <row r="152" spans="2:31" hidden="1">
      <c r="B152" s="34">
        <v>39479</v>
      </c>
      <c r="C152" s="151">
        <v>1064</v>
      </c>
      <c r="D152" s="146">
        <v>31405</v>
      </c>
      <c r="E152" s="36">
        <v>1.8287344768327829</v>
      </c>
      <c r="F152" s="151">
        <v>613</v>
      </c>
      <c r="G152" s="146">
        <v>15278</v>
      </c>
      <c r="H152" s="36">
        <v>-3.1935115954885296</v>
      </c>
      <c r="I152" s="10">
        <v>74.787535410764889</v>
      </c>
      <c r="J152" s="99">
        <v>-46.66469311229524</v>
      </c>
      <c r="K152" s="271">
        <v>26.267778322707208</v>
      </c>
      <c r="L152" s="151">
        <v>451</v>
      </c>
      <c r="M152" s="146">
        <v>9845</v>
      </c>
      <c r="N152" s="286">
        <v>10.742407199100112</v>
      </c>
      <c r="O152" s="287">
        <v>4.924382146809303</v>
      </c>
      <c r="P152" s="288">
        <v>19.838523644752026</v>
      </c>
      <c r="Q152" s="146">
        <v>6281</v>
      </c>
      <c r="R152" s="286">
        <v>1.8320363164721076</v>
      </c>
      <c r="S152" s="287">
        <v>1.8320363164721076</v>
      </c>
      <c r="T152" s="288">
        <v>1.8320363164721076</v>
      </c>
      <c r="U152" s="165">
        <v>1064</v>
      </c>
      <c r="V152" s="146">
        <v>25124</v>
      </c>
      <c r="W152" s="10">
        <v>1.8320363164721143</v>
      </c>
      <c r="X152" s="165">
        <v>651</v>
      </c>
      <c r="Y152" s="146">
        <v>15562</v>
      </c>
      <c r="Z152" s="287">
        <v>40.578139114724479</v>
      </c>
      <c r="AA152" s="4">
        <v>413</v>
      </c>
      <c r="AB152" s="146">
        <v>9562</v>
      </c>
      <c r="AC152" s="287">
        <v>-29.701514483164242</v>
      </c>
      <c r="AD152" s="305">
        <v>38.059226237860209</v>
      </c>
      <c r="AE152" s="306">
        <v>60.810380512657225</v>
      </c>
    </row>
    <row r="153" spans="2:31" ht="12.75" hidden="1" customHeight="1">
      <c r="B153" s="35">
        <v>39508</v>
      </c>
      <c r="C153" s="152">
        <v>1122</v>
      </c>
      <c r="D153" s="147">
        <v>45342</v>
      </c>
      <c r="E153" s="37">
        <v>-0.60502433250032572</v>
      </c>
      <c r="F153" s="152">
        <v>534</v>
      </c>
      <c r="G153" s="147">
        <v>24660</v>
      </c>
      <c r="H153" s="37">
        <v>-4.8638132295719672E-2</v>
      </c>
      <c r="I153" s="11">
        <v>6.0618388934092771</v>
      </c>
      <c r="J153" s="100">
        <v>-4.1037735849056567</v>
      </c>
      <c r="K153" s="274">
        <v>8.7088365164653929</v>
      </c>
      <c r="L153" s="152">
        <v>587</v>
      </c>
      <c r="M153" s="147">
        <v>11613</v>
      </c>
      <c r="N153" s="292">
        <v>-1.7678903738792107</v>
      </c>
      <c r="O153" s="293">
        <v>-12.584786821705428</v>
      </c>
      <c r="P153" s="294">
        <v>23.309957924263671</v>
      </c>
      <c r="Q153" s="147">
        <v>9068</v>
      </c>
      <c r="R153" s="292">
        <v>-0.60287186232599321</v>
      </c>
      <c r="S153" s="293">
        <v>-0.60287186232599321</v>
      </c>
      <c r="T153" s="294">
        <v>-0.60287186232599321</v>
      </c>
      <c r="U153" s="166">
        <v>1122</v>
      </c>
      <c r="V153" s="147">
        <v>36273</v>
      </c>
      <c r="W153" s="11">
        <v>-0.6055789992875541</v>
      </c>
      <c r="X153" s="166">
        <v>710</v>
      </c>
      <c r="Y153" s="147">
        <v>17646</v>
      </c>
      <c r="Z153" s="293">
        <v>-2.4436090225563909</v>
      </c>
      <c r="AA153" s="7">
        <v>412</v>
      </c>
      <c r="AB153" s="147">
        <v>18627</v>
      </c>
      <c r="AC153" s="293">
        <v>1.2006954254047595</v>
      </c>
      <c r="AD153" s="309">
        <v>51.35224547183855</v>
      </c>
      <c r="AE153" s="310">
        <v>67.984451244727481</v>
      </c>
    </row>
    <row r="154" spans="2:31" hidden="1">
      <c r="B154" s="34">
        <v>39539</v>
      </c>
      <c r="C154" s="151">
        <v>892</v>
      </c>
      <c r="D154" s="146">
        <v>31640</v>
      </c>
      <c r="E154" s="36">
        <v>-2.1523998020781754</v>
      </c>
      <c r="F154" s="151">
        <v>491</v>
      </c>
      <c r="G154" s="146">
        <v>18181</v>
      </c>
      <c r="H154" s="36">
        <v>1.4281729428172962</v>
      </c>
      <c r="I154" s="10">
        <v>1.5312916111850816</v>
      </c>
      <c r="J154" s="99">
        <v>1.268384833355829</v>
      </c>
      <c r="K154" s="271">
        <v>9.1166623744527424</v>
      </c>
      <c r="L154" s="151">
        <v>401</v>
      </c>
      <c r="M154" s="146">
        <v>7131</v>
      </c>
      <c r="N154" s="286">
        <v>-10.222837718746069</v>
      </c>
      <c r="O154" s="287">
        <v>-19.729307652264449</v>
      </c>
      <c r="P154" s="288">
        <v>-1.3170731707317085</v>
      </c>
      <c r="Q154" s="146">
        <v>6328</v>
      </c>
      <c r="R154" s="286">
        <v>-2.1493737436214633</v>
      </c>
      <c r="S154" s="287">
        <v>-2.1493737436214633</v>
      </c>
      <c r="T154" s="288">
        <v>-2.1493737436214633</v>
      </c>
      <c r="U154" s="165">
        <v>892</v>
      </c>
      <c r="V154" s="146">
        <v>25312</v>
      </c>
      <c r="W154" s="10">
        <v>-2.1531562874482972</v>
      </c>
      <c r="X154" s="165">
        <v>497</v>
      </c>
      <c r="Y154" s="146">
        <v>13760</v>
      </c>
      <c r="Z154" s="287">
        <v>-4.1582503308490626</v>
      </c>
      <c r="AA154" s="4">
        <v>395</v>
      </c>
      <c r="AB154" s="146">
        <v>11551</v>
      </c>
      <c r="AC154" s="287">
        <v>0.34749370167665711</v>
      </c>
      <c r="AD154" s="305">
        <v>45.634481668773702</v>
      </c>
      <c r="AE154" s="306">
        <v>71.827591656131489</v>
      </c>
    </row>
    <row r="155" spans="2:31" hidden="1">
      <c r="B155" s="34">
        <v>39569</v>
      </c>
      <c r="C155" s="151">
        <v>931</v>
      </c>
      <c r="D155" s="146">
        <v>34741</v>
      </c>
      <c r="E155" s="36">
        <v>13.369664534656046</v>
      </c>
      <c r="F155" s="151">
        <v>517</v>
      </c>
      <c r="G155" s="146">
        <v>19468</v>
      </c>
      <c r="H155" s="36">
        <v>18.866772499694704</v>
      </c>
      <c r="I155" s="10">
        <v>7.7038990393671014</v>
      </c>
      <c r="J155" s="99">
        <v>39.451293627365857</v>
      </c>
      <c r="K155" s="271">
        <v>17.053862089375553</v>
      </c>
      <c r="L155" s="151">
        <v>414</v>
      </c>
      <c r="M155" s="146">
        <v>8324</v>
      </c>
      <c r="N155" s="286">
        <v>2.2981442792183948</v>
      </c>
      <c r="O155" s="287">
        <v>5.3947738128687917</v>
      </c>
      <c r="P155" s="288">
        <v>-0.13106159895150959</v>
      </c>
      <c r="Q155" s="146">
        <v>6948</v>
      </c>
      <c r="R155" s="286">
        <v>13.381201044386426</v>
      </c>
      <c r="S155" s="287">
        <v>13.381201044386426</v>
      </c>
      <c r="T155" s="288">
        <v>13.381201044386426</v>
      </c>
      <c r="U155" s="165">
        <v>931</v>
      </c>
      <c r="V155" s="146">
        <v>27793</v>
      </c>
      <c r="W155" s="10">
        <v>13.371405262084437</v>
      </c>
      <c r="X155" s="165">
        <v>491</v>
      </c>
      <c r="Y155" s="146">
        <v>15188</v>
      </c>
      <c r="Z155" s="287">
        <v>7.1312689567609517</v>
      </c>
      <c r="AA155" s="4">
        <v>441</v>
      </c>
      <c r="AB155" s="146">
        <v>12604</v>
      </c>
      <c r="AC155" s="287">
        <v>21.930927735319724</v>
      </c>
      <c r="AD155" s="305">
        <v>45.3495484474508</v>
      </c>
      <c r="AE155" s="306">
        <v>70.046414564818477</v>
      </c>
    </row>
    <row r="156" spans="2:31" hidden="1">
      <c r="B156" s="34">
        <v>39600</v>
      </c>
      <c r="C156" s="151">
        <v>850</v>
      </c>
      <c r="D156" s="146">
        <v>31912</v>
      </c>
      <c r="E156" s="36">
        <v>8.0041967035570529</v>
      </c>
      <c r="F156" s="151">
        <v>451</v>
      </c>
      <c r="G156" s="146">
        <v>16950</v>
      </c>
      <c r="H156" s="36">
        <v>6.6440166100415254</v>
      </c>
      <c r="I156" s="10">
        <v>-19.23528261294739</v>
      </c>
      <c r="J156" s="99">
        <v>53.361566966649022</v>
      </c>
      <c r="K156" s="271">
        <v>12.100746861592246</v>
      </c>
      <c r="L156" s="151">
        <v>399</v>
      </c>
      <c r="M156" s="146">
        <v>8578</v>
      </c>
      <c r="N156" s="286">
        <v>10.783933875758756</v>
      </c>
      <c r="O156" s="287">
        <v>9.2953867339912843</v>
      </c>
      <c r="P156" s="288">
        <v>12.699350265800359</v>
      </c>
      <c r="Q156" s="146">
        <v>6382</v>
      </c>
      <c r="R156" s="286">
        <v>8.0047385344389923</v>
      </c>
      <c r="S156" s="287">
        <v>8.0047385344389923</v>
      </c>
      <c r="T156" s="288">
        <v>8.0047385344389923</v>
      </c>
      <c r="U156" s="165">
        <v>850</v>
      </c>
      <c r="V156" s="146">
        <v>25529</v>
      </c>
      <c r="W156" s="10">
        <v>8.0043998815416497</v>
      </c>
      <c r="X156" s="165">
        <v>465</v>
      </c>
      <c r="Y156" s="146">
        <v>13021</v>
      </c>
      <c r="Z156" s="287">
        <v>-10.711101968044984</v>
      </c>
      <c r="AA156" s="4">
        <v>386</v>
      </c>
      <c r="AB156" s="146">
        <v>12508</v>
      </c>
      <c r="AC156" s="287">
        <v>38.148884470952069</v>
      </c>
      <c r="AD156" s="305">
        <v>48.995260292216699</v>
      </c>
      <c r="AE156" s="306">
        <v>66.395080104978661</v>
      </c>
    </row>
    <row r="157" spans="2:31" hidden="1">
      <c r="B157" s="42">
        <v>39630</v>
      </c>
      <c r="C157" s="153">
        <v>961</v>
      </c>
      <c r="D157" s="145">
        <v>30008</v>
      </c>
      <c r="E157" s="40">
        <v>-0.64234156678365517</v>
      </c>
      <c r="F157" s="153">
        <v>547</v>
      </c>
      <c r="G157" s="145">
        <v>14325</v>
      </c>
      <c r="H157" s="40">
        <v>-9.139921349739943</v>
      </c>
      <c r="I157" s="41">
        <v>1.7958880356700568</v>
      </c>
      <c r="J157" s="101">
        <v>-20.631825273010918</v>
      </c>
      <c r="K157" s="275">
        <v>25.642062689585437</v>
      </c>
      <c r="L157" s="153">
        <v>414</v>
      </c>
      <c r="M157" s="145">
        <v>9681</v>
      </c>
      <c r="N157" s="295">
        <v>15.332380271622581</v>
      </c>
      <c r="O157" s="296">
        <v>21.723813997181772</v>
      </c>
      <c r="P157" s="297">
        <v>8.7282398452611218</v>
      </c>
      <c r="Q157" s="145">
        <v>6001</v>
      </c>
      <c r="R157" s="295">
        <v>-0.64569536423840779</v>
      </c>
      <c r="S157" s="296">
        <v>-0.64569536423840779</v>
      </c>
      <c r="T157" s="297">
        <v>-0.64569536423840779</v>
      </c>
      <c r="U157" s="164">
        <v>961</v>
      </c>
      <c r="V157" s="145">
        <v>24006</v>
      </c>
      <c r="W157" s="41">
        <v>-0.64152973800753288</v>
      </c>
      <c r="X157" s="164">
        <v>567</v>
      </c>
      <c r="Y157" s="145">
        <v>13403</v>
      </c>
      <c r="Z157" s="296">
        <v>8.6847226727213744</v>
      </c>
      <c r="AA157" s="30">
        <v>394</v>
      </c>
      <c r="AB157" s="145">
        <v>10603</v>
      </c>
      <c r="AC157" s="296">
        <v>-10.364358779271281</v>
      </c>
      <c r="AD157" s="311">
        <v>44.168124635507787</v>
      </c>
      <c r="AE157" s="312">
        <v>59.672581854536368</v>
      </c>
    </row>
    <row r="158" spans="2:31" hidden="1">
      <c r="B158" s="34">
        <v>39661</v>
      </c>
      <c r="C158" s="151">
        <v>790</v>
      </c>
      <c r="D158" s="146">
        <v>29434</v>
      </c>
      <c r="E158" s="36">
        <v>-9.8968377873695168</v>
      </c>
      <c r="F158" s="151">
        <v>405</v>
      </c>
      <c r="G158" s="146">
        <v>14346</v>
      </c>
      <c r="H158" s="36">
        <v>-9.6144153225806495</v>
      </c>
      <c r="I158" s="10">
        <v>-13.603540647565804</v>
      </c>
      <c r="J158" s="99">
        <v>-4.9142072752230597</v>
      </c>
      <c r="K158" s="271">
        <v>18.163869693978281</v>
      </c>
      <c r="L158" s="151">
        <v>385</v>
      </c>
      <c r="M158" s="146">
        <v>9201</v>
      </c>
      <c r="N158" s="286">
        <v>-10.330377156222593</v>
      </c>
      <c r="O158" s="287">
        <v>-12.989655757164664</v>
      </c>
      <c r="P158" s="288">
        <v>-6.7369385884509576</v>
      </c>
      <c r="Q158" s="146">
        <v>5886</v>
      </c>
      <c r="R158" s="286">
        <v>-9.9035665084953308</v>
      </c>
      <c r="S158" s="287">
        <v>-9.9035665084953433</v>
      </c>
      <c r="T158" s="288">
        <v>-9.9035665084953433</v>
      </c>
      <c r="U158" s="165">
        <v>790</v>
      </c>
      <c r="V158" s="146">
        <v>23547</v>
      </c>
      <c r="W158" s="10">
        <v>-9.8955343818160948</v>
      </c>
      <c r="X158" s="165">
        <v>497</v>
      </c>
      <c r="Y158" s="146">
        <v>12549</v>
      </c>
      <c r="Z158" s="287">
        <v>-13.359569179784589</v>
      </c>
      <c r="AA158" s="4">
        <v>293</v>
      </c>
      <c r="AB158" s="146">
        <v>10997</v>
      </c>
      <c r="AC158" s="287">
        <v>-5.5970469568203276</v>
      </c>
      <c r="AD158" s="305">
        <v>46.702340000849361</v>
      </c>
      <c r="AE158" s="306">
        <v>60.924958593451393</v>
      </c>
    </row>
    <row r="159" spans="2:31" hidden="1">
      <c r="B159" s="35">
        <v>39692</v>
      </c>
      <c r="C159" s="152">
        <v>851</v>
      </c>
      <c r="D159" s="147">
        <v>38518</v>
      </c>
      <c r="E159" s="37">
        <v>20.859742704738004</v>
      </c>
      <c r="F159" s="152">
        <v>425</v>
      </c>
      <c r="G159" s="147">
        <v>20126</v>
      </c>
      <c r="H159" s="37">
        <v>42.022440194763952</v>
      </c>
      <c r="I159" s="11">
        <v>28.318206086492246</v>
      </c>
      <c r="J159" s="100">
        <v>68.740894901144628</v>
      </c>
      <c r="K159" s="274">
        <v>32.94435125082051</v>
      </c>
      <c r="L159" s="152">
        <v>427</v>
      </c>
      <c r="M159" s="147">
        <v>10688</v>
      </c>
      <c r="N159" s="292">
        <v>-5.6247240618101486</v>
      </c>
      <c r="O159" s="293">
        <v>-2.4783517467900862</v>
      </c>
      <c r="P159" s="294">
        <v>-10.159965412883698</v>
      </c>
      <c r="Q159" s="147">
        <v>7703</v>
      </c>
      <c r="R159" s="292">
        <v>20.850329463445249</v>
      </c>
      <c r="S159" s="293">
        <v>20.850329463445249</v>
      </c>
      <c r="T159" s="294">
        <v>20.850329463445249</v>
      </c>
      <c r="U159" s="166">
        <v>851</v>
      </c>
      <c r="V159" s="147">
        <v>30815</v>
      </c>
      <c r="W159" s="11">
        <v>20.862096015061184</v>
      </c>
      <c r="X159" s="166">
        <v>511</v>
      </c>
      <c r="Y159" s="147">
        <v>18550</v>
      </c>
      <c r="Z159" s="293">
        <v>15.475597609561753</v>
      </c>
      <c r="AA159" s="7">
        <v>340</v>
      </c>
      <c r="AB159" s="147">
        <v>12264</v>
      </c>
      <c r="AC159" s="293">
        <v>30.025445292620866</v>
      </c>
      <c r="AD159" s="309">
        <v>39.798799286061978</v>
      </c>
      <c r="AE159" s="310">
        <v>65.312347882524747</v>
      </c>
    </row>
    <row r="160" spans="2:31" hidden="1">
      <c r="B160" s="34">
        <v>39722</v>
      </c>
      <c r="C160" s="151">
        <v>604</v>
      </c>
      <c r="D160" s="146">
        <v>15442</v>
      </c>
      <c r="E160" s="36">
        <v>-44.101357466063348</v>
      </c>
      <c r="F160" s="151">
        <v>303</v>
      </c>
      <c r="G160" s="146">
        <v>6888</v>
      </c>
      <c r="H160" s="36">
        <v>-52.401354433003931</v>
      </c>
      <c r="I160" s="10">
        <v>-53.872157344806396</v>
      </c>
      <c r="J160" s="99">
        <v>-49.341546304163131</v>
      </c>
      <c r="K160" s="271">
        <v>15.125304945664228</v>
      </c>
      <c r="L160" s="151">
        <v>301</v>
      </c>
      <c r="M160" s="146">
        <v>5465</v>
      </c>
      <c r="N160" s="286">
        <v>-28.365447634028051</v>
      </c>
      <c r="O160" s="287">
        <v>-38.002552648372692</v>
      </c>
      <c r="P160" s="288">
        <v>-21.651090342679126</v>
      </c>
      <c r="Q160" s="146">
        <v>3088</v>
      </c>
      <c r="R160" s="286">
        <v>-44.108597285067873</v>
      </c>
      <c r="S160" s="287">
        <v>-44.108597285067873</v>
      </c>
      <c r="T160" s="288">
        <v>-44.108597285067873</v>
      </c>
      <c r="U160" s="165">
        <v>604</v>
      </c>
      <c r="V160" s="146">
        <v>12354</v>
      </c>
      <c r="W160" s="10">
        <v>-44.099547511312217</v>
      </c>
      <c r="X160" s="165">
        <v>351</v>
      </c>
      <c r="Y160" s="146">
        <v>6446</v>
      </c>
      <c r="Z160" s="287">
        <v>-50.019384352950304</v>
      </c>
      <c r="AA160" s="4">
        <v>253</v>
      </c>
      <c r="AB160" s="146">
        <v>5907</v>
      </c>
      <c r="AC160" s="287">
        <v>-35.814408345104859</v>
      </c>
      <c r="AD160" s="305">
        <v>47.814473045167553</v>
      </c>
      <c r="AE160" s="306">
        <v>55.755220981058763</v>
      </c>
    </row>
    <row r="161" spans="2:31" hidden="1">
      <c r="B161" s="34">
        <v>39753</v>
      </c>
      <c r="C161" s="151">
        <v>473</v>
      </c>
      <c r="D161" s="146">
        <v>12342</v>
      </c>
      <c r="E161" s="36">
        <v>-60.852602531163754</v>
      </c>
      <c r="F161" s="151">
        <v>248</v>
      </c>
      <c r="G161" s="146">
        <v>5953</v>
      </c>
      <c r="H161" s="36">
        <v>-66.909394107837699</v>
      </c>
      <c r="I161" s="10">
        <v>-78.020461188697638</v>
      </c>
      <c r="J161" s="99">
        <v>-42.809305604511806</v>
      </c>
      <c r="K161" s="271">
        <v>14.902852418354692</v>
      </c>
      <c r="L161" s="151">
        <v>224</v>
      </c>
      <c r="M161" s="146">
        <v>3920</v>
      </c>
      <c r="N161" s="286">
        <v>-45.788964181994196</v>
      </c>
      <c r="O161" s="287">
        <v>-53.457292271934918</v>
      </c>
      <c r="P161" s="288">
        <v>-38.822908419107947</v>
      </c>
      <c r="Q161" s="146">
        <v>2468</v>
      </c>
      <c r="R161" s="286">
        <v>-60.856463124504366</v>
      </c>
      <c r="S161" s="287">
        <v>-60.856463124504366</v>
      </c>
      <c r="T161" s="288">
        <v>-60.856463124504366</v>
      </c>
      <c r="U161" s="165">
        <v>473</v>
      </c>
      <c r="V161" s="146">
        <v>9873</v>
      </c>
      <c r="W161" s="10">
        <v>-60.854050196265021</v>
      </c>
      <c r="X161" s="165">
        <v>232</v>
      </c>
      <c r="Y161" s="146">
        <v>4309</v>
      </c>
      <c r="Z161" s="287">
        <v>-72.655159284173124</v>
      </c>
      <c r="AA161" s="4">
        <v>241</v>
      </c>
      <c r="AB161" s="146">
        <v>5564</v>
      </c>
      <c r="AC161" s="287">
        <v>-41.202578463489381</v>
      </c>
      <c r="AD161" s="305">
        <v>56.355717613693912</v>
      </c>
      <c r="AE161" s="306">
        <v>60.295756102501777</v>
      </c>
    </row>
    <row r="162" spans="2:31" hidden="1">
      <c r="B162" s="35">
        <v>39784</v>
      </c>
      <c r="C162" s="152">
        <v>296</v>
      </c>
      <c r="D162" s="147">
        <v>6817</v>
      </c>
      <c r="E162" s="37">
        <v>-79.427829918218308</v>
      </c>
      <c r="F162" s="152">
        <v>154</v>
      </c>
      <c r="G162" s="147">
        <v>2342</v>
      </c>
      <c r="H162" s="37">
        <v>-87.704745905081907</v>
      </c>
      <c r="I162" s="11">
        <v>-82.802780826930118</v>
      </c>
      <c r="J162" s="100">
        <v>-94.319862000985708</v>
      </c>
      <c r="K162" s="274">
        <v>53.185328185328181</v>
      </c>
      <c r="L162" s="152">
        <v>142</v>
      </c>
      <c r="M162" s="147">
        <v>3111</v>
      </c>
      <c r="N162" s="292">
        <v>-58.30317651789305</v>
      </c>
      <c r="O162" s="293">
        <v>-49.191341129634239</v>
      </c>
      <c r="P162" s="294">
        <v>-68.962510897994761</v>
      </c>
      <c r="Q162" s="147">
        <v>1363</v>
      </c>
      <c r="R162" s="292">
        <v>-79.432624113475185</v>
      </c>
      <c r="S162" s="293">
        <v>-79.432624113475185</v>
      </c>
      <c r="T162" s="294">
        <v>-79.432624113475185</v>
      </c>
      <c r="U162" s="166">
        <v>296</v>
      </c>
      <c r="V162" s="147">
        <v>5453</v>
      </c>
      <c r="W162" s="11">
        <v>-79.430403621274991</v>
      </c>
      <c r="X162" s="166">
        <v>194</v>
      </c>
      <c r="Y162" s="147">
        <v>3923</v>
      </c>
      <c r="Z162" s="293">
        <v>-73.760952444652531</v>
      </c>
      <c r="AA162" s="7">
        <v>102</v>
      </c>
      <c r="AB162" s="147">
        <v>1529</v>
      </c>
      <c r="AC162" s="293">
        <v>-86.771067658764494</v>
      </c>
      <c r="AD162" s="309">
        <v>28.0396112231799</v>
      </c>
      <c r="AE162" s="310">
        <v>42.94883550339263</v>
      </c>
    </row>
    <row r="163" spans="2:31" hidden="1">
      <c r="B163" s="42">
        <v>39814</v>
      </c>
      <c r="C163" s="153">
        <v>196</v>
      </c>
      <c r="D163" s="145">
        <v>7185</v>
      </c>
      <c r="E163" s="40">
        <v>-80.647507204999059</v>
      </c>
      <c r="F163" s="153">
        <v>49</v>
      </c>
      <c r="G163" s="145">
        <v>376</v>
      </c>
      <c r="H163" s="40">
        <v>-98.173427252854012</v>
      </c>
      <c r="I163" s="41">
        <v>-97.561489810260014</v>
      </c>
      <c r="J163" s="101">
        <v>-99.543666404405982</v>
      </c>
      <c r="K163" s="276" t="s">
        <v>113</v>
      </c>
      <c r="L163" s="153">
        <v>147</v>
      </c>
      <c r="M163" s="145">
        <v>3224</v>
      </c>
      <c r="N163" s="295">
        <v>-64.629731212287439</v>
      </c>
      <c r="O163" s="296">
        <v>-65.353371242891953</v>
      </c>
      <c r="P163" s="297">
        <v>-63.803388212837028</v>
      </c>
      <c r="Q163" s="145">
        <v>3585</v>
      </c>
      <c r="R163" s="295">
        <v>-51.717171717171716</v>
      </c>
      <c r="S163" s="296">
        <v>-46.734006734006741</v>
      </c>
      <c r="T163" s="297">
        <v>-71.582491582491585</v>
      </c>
      <c r="U163" s="164">
        <v>196</v>
      </c>
      <c r="V163" s="145">
        <v>3600</v>
      </c>
      <c r="W163" s="41">
        <v>-87.879195986667114</v>
      </c>
      <c r="X163" s="164">
        <v>105</v>
      </c>
      <c r="Y163" s="145">
        <v>2054</v>
      </c>
      <c r="Z163" s="296">
        <v>-89.276391354286318</v>
      </c>
      <c r="AA163" s="30">
        <v>91</v>
      </c>
      <c r="AB163" s="145">
        <v>1546</v>
      </c>
      <c r="AC163" s="296">
        <v>-85.340413426891715</v>
      </c>
      <c r="AD163" s="311">
        <v>42.944444444444443</v>
      </c>
      <c r="AE163" s="312">
        <v>10.444444444444445</v>
      </c>
    </row>
    <row r="164" spans="2:31" hidden="1">
      <c r="B164" s="34">
        <v>39846</v>
      </c>
      <c r="C164" s="151">
        <v>194</v>
      </c>
      <c r="D164" s="146">
        <v>4686</v>
      </c>
      <c r="E164" s="36">
        <v>-85.078809106830121</v>
      </c>
      <c r="F164" s="151">
        <v>37</v>
      </c>
      <c r="G164" s="146">
        <v>-1627</v>
      </c>
      <c r="H164" s="216">
        <v>-110.64929964655059</v>
      </c>
      <c r="I164" s="10">
        <v>-96.778768233387353</v>
      </c>
      <c r="J164" s="99">
        <v>-136.00370027752084</v>
      </c>
      <c r="K164" s="272" t="s">
        <v>113</v>
      </c>
      <c r="L164" s="151">
        <v>157</v>
      </c>
      <c r="M164" s="146">
        <v>3051</v>
      </c>
      <c r="N164" s="286">
        <v>-69.009649568308788</v>
      </c>
      <c r="O164" s="287">
        <v>-63.877658639479698</v>
      </c>
      <c r="P164" s="288">
        <v>-76.058710298363806</v>
      </c>
      <c r="Q164" s="146">
        <v>3268</v>
      </c>
      <c r="R164" s="286">
        <v>-47.970068460436231</v>
      </c>
      <c r="S164" s="287">
        <v>-42.962903996178959</v>
      </c>
      <c r="T164" s="288">
        <v>-67.998726317465369</v>
      </c>
      <c r="U164" s="165">
        <v>194</v>
      </c>
      <c r="V164" s="146">
        <v>1424</v>
      </c>
      <c r="W164" s="10">
        <v>-94.33211272090432</v>
      </c>
      <c r="X164" s="165">
        <v>123</v>
      </c>
      <c r="Y164" s="146">
        <v>2374</v>
      </c>
      <c r="Z164" s="287">
        <v>-84.744891402133405</v>
      </c>
      <c r="AA164" s="4">
        <v>71</v>
      </c>
      <c r="AB164" s="146">
        <v>-950</v>
      </c>
      <c r="AC164" s="290">
        <v>-109.93516000836645</v>
      </c>
      <c r="AD164" s="305">
        <v>0</v>
      </c>
      <c r="AE164" s="307" t="s">
        <v>113</v>
      </c>
    </row>
    <row r="165" spans="2:31" hidden="1">
      <c r="B165" s="35">
        <v>39873</v>
      </c>
      <c r="C165" s="152">
        <v>372</v>
      </c>
      <c r="D165" s="147">
        <v>8884</v>
      </c>
      <c r="E165" s="37">
        <v>-80.40668695690529</v>
      </c>
      <c r="F165" s="152">
        <v>180</v>
      </c>
      <c r="G165" s="147">
        <v>558</v>
      </c>
      <c r="H165" s="37">
        <v>-97.737226277372258</v>
      </c>
      <c r="I165" s="11">
        <v>-85.884158036056775</v>
      </c>
      <c r="J165" s="100">
        <v>-106.42259855245591</v>
      </c>
      <c r="K165" s="277" t="s">
        <v>113</v>
      </c>
      <c r="L165" s="152">
        <v>192</v>
      </c>
      <c r="M165" s="147">
        <v>4310</v>
      </c>
      <c r="N165" s="292">
        <v>-62.88642039094119</v>
      </c>
      <c r="O165" s="293">
        <v>-61.937092974920326</v>
      </c>
      <c r="P165" s="294">
        <v>-64.467697907188352</v>
      </c>
      <c r="Q165" s="147">
        <v>4016</v>
      </c>
      <c r="R165" s="292">
        <v>-55.712395235994705</v>
      </c>
      <c r="S165" s="293">
        <v>-50.264666960741081</v>
      </c>
      <c r="T165" s="294">
        <v>-77.503308337009273</v>
      </c>
      <c r="U165" s="166">
        <v>372</v>
      </c>
      <c r="V165" s="147">
        <v>4868</v>
      </c>
      <c r="W165" s="11">
        <v>-86.579549527196548</v>
      </c>
      <c r="X165" s="166">
        <v>268</v>
      </c>
      <c r="Y165" s="147">
        <v>4220</v>
      </c>
      <c r="Z165" s="293">
        <v>-76.085231780573508</v>
      </c>
      <c r="AA165" s="7">
        <v>104</v>
      </c>
      <c r="AB165" s="147">
        <v>648</v>
      </c>
      <c r="AC165" s="293">
        <v>-96.521178933805757</v>
      </c>
      <c r="AD165" s="309">
        <v>13.311421528348397</v>
      </c>
      <c r="AE165" s="310">
        <v>11.462612982744453</v>
      </c>
    </row>
    <row r="166" spans="2:31" hidden="1">
      <c r="B166" s="34">
        <v>39904</v>
      </c>
      <c r="C166" s="153">
        <v>236</v>
      </c>
      <c r="D166" s="145">
        <v>7445</v>
      </c>
      <c r="E166" s="40">
        <v>-76.46965865992415</v>
      </c>
      <c r="F166" s="153">
        <v>108</v>
      </c>
      <c r="G166" s="145">
        <v>2268</v>
      </c>
      <c r="H166" s="40">
        <v>-87.525438644739012</v>
      </c>
      <c r="I166" s="41">
        <v>-85.836065573770497</v>
      </c>
      <c r="J166" s="101">
        <v>-89.940039973351091</v>
      </c>
      <c r="K166" s="276" t="s">
        <v>113</v>
      </c>
      <c r="L166" s="153">
        <v>128</v>
      </c>
      <c r="M166" s="145">
        <v>2539</v>
      </c>
      <c r="N166" s="295">
        <v>-64.394895526574118</v>
      </c>
      <c r="O166" s="296">
        <v>-58.625162127107657</v>
      </c>
      <c r="P166" s="297">
        <v>-68.783984181908053</v>
      </c>
      <c r="Q166" s="145">
        <v>2639</v>
      </c>
      <c r="R166" s="295">
        <v>-58.296460176991147</v>
      </c>
      <c r="S166" s="296">
        <v>-55.080594184576491</v>
      </c>
      <c r="T166" s="297">
        <v>-71.159924146649814</v>
      </c>
      <c r="U166" s="164">
        <v>236</v>
      </c>
      <c r="V166" s="145">
        <v>4806</v>
      </c>
      <c r="W166" s="41">
        <v>-81.012958280657401</v>
      </c>
      <c r="X166" s="164">
        <v>112</v>
      </c>
      <c r="Y166" s="145">
        <v>2788</v>
      </c>
      <c r="Z166" s="296">
        <v>-79.738372093023258</v>
      </c>
      <c r="AA166" s="30">
        <v>124</v>
      </c>
      <c r="AB166" s="145">
        <v>2018</v>
      </c>
      <c r="AC166" s="296">
        <v>-82.529651112457785</v>
      </c>
      <c r="AD166" s="311">
        <v>41.98918019142738</v>
      </c>
      <c r="AE166" s="312">
        <v>47.191011235955052</v>
      </c>
    </row>
    <row r="167" spans="2:31" hidden="1">
      <c r="B167" s="34">
        <v>39934</v>
      </c>
      <c r="C167" s="151">
        <v>203</v>
      </c>
      <c r="D167" s="146">
        <v>6948</v>
      </c>
      <c r="E167" s="36">
        <v>-80.000575688667567</v>
      </c>
      <c r="F167" s="151">
        <v>92</v>
      </c>
      <c r="G167" s="146">
        <v>2440</v>
      </c>
      <c r="H167" s="36">
        <v>-87.46661187589892</v>
      </c>
      <c r="I167" s="10">
        <v>-85.694298705841192</v>
      </c>
      <c r="J167" s="99">
        <v>-89.988793425476274</v>
      </c>
      <c r="K167" s="272">
        <v>19.629837352776221</v>
      </c>
      <c r="L167" s="151">
        <v>111</v>
      </c>
      <c r="M167" s="146">
        <v>2023</v>
      </c>
      <c r="N167" s="286">
        <v>-75.696780394041326</v>
      </c>
      <c r="O167" s="287">
        <v>-71.394294854705407</v>
      </c>
      <c r="P167" s="288">
        <v>-79.221347331583544</v>
      </c>
      <c r="Q167" s="146">
        <v>2485</v>
      </c>
      <c r="R167" s="286">
        <v>-64.234312032239487</v>
      </c>
      <c r="S167" s="287">
        <v>-62.759067357512954</v>
      </c>
      <c r="T167" s="288">
        <v>-70.135290731145659</v>
      </c>
      <c r="U167" s="165">
        <v>203</v>
      </c>
      <c r="V167" s="146">
        <v>4463</v>
      </c>
      <c r="W167" s="10">
        <v>-83.941999784118309</v>
      </c>
      <c r="X167" s="165">
        <v>85</v>
      </c>
      <c r="Y167" s="146">
        <v>2709</v>
      </c>
      <c r="Z167" s="287">
        <v>-82.163550171187779</v>
      </c>
      <c r="AA167" s="4">
        <v>118</v>
      </c>
      <c r="AB167" s="146">
        <v>1755</v>
      </c>
      <c r="AC167" s="287">
        <v>-86.075848936845446</v>
      </c>
      <c r="AD167" s="305">
        <v>39.323325117633878</v>
      </c>
      <c r="AE167" s="306">
        <v>54.671745462693252</v>
      </c>
    </row>
    <row r="168" spans="2:31" hidden="1">
      <c r="B168" s="104">
        <v>39965</v>
      </c>
      <c r="C168" s="152">
        <v>367</v>
      </c>
      <c r="D168" s="147">
        <v>11972</v>
      </c>
      <c r="E168" s="37">
        <v>-62.484331912760084</v>
      </c>
      <c r="F168" s="152">
        <v>232</v>
      </c>
      <c r="G168" s="147">
        <v>5428</v>
      </c>
      <c r="H168" s="37">
        <v>-67.976401179941007</v>
      </c>
      <c r="I168" s="11">
        <v>-57.864148201961498</v>
      </c>
      <c r="J168" s="100">
        <v>-77.586008514555289</v>
      </c>
      <c r="K168" s="277">
        <v>15.393485154223118</v>
      </c>
      <c r="L168" s="152">
        <v>135</v>
      </c>
      <c r="M168" s="147">
        <v>3027</v>
      </c>
      <c r="N168" s="292">
        <v>-64.712054091862896</v>
      </c>
      <c r="O168" s="293">
        <v>-53.77992440151197</v>
      </c>
      <c r="P168" s="294">
        <v>-78.354297693920344</v>
      </c>
      <c r="Q168" s="147">
        <v>3518</v>
      </c>
      <c r="R168" s="292">
        <v>-44.876214352867436</v>
      </c>
      <c r="S168" s="293">
        <v>-41.711062362895646</v>
      </c>
      <c r="T168" s="294">
        <v>-57.53682231275463</v>
      </c>
      <c r="U168" s="166">
        <v>367</v>
      </c>
      <c r="V168" s="147">
        <v>8454</v>
      </c>
      <c r="W168" s="11">
        <v>-66.884719338791172</v>
      </c>
      <c r="X168" s="166">
        <v>247</v>
      </c>
      <c r="Y168" s="147">
        <v>5681</v>
      </c>
      <c r="Z168" s="293">
        <v>-56.370478457875741</v>
      </c>
      <c r="AA168" s="7">
        <v>120</v>
      </c>
      <c r="AB168" s="147">
        <v>2773</v>
      </c>
      <c r="AC168" s="293">
        <v>-77.830188679245282</v>
      </c>
      <c r="AD168" s="309">
        <v>32.801040927371659</v>
      </c>
      <c r="AE168" s="310">
        <v>64.206292879110478</v>
      </c>
    </row>
    <row r="169" spans="2:31" hidden="1">
      <c r="B169" s="34">
        <v>39995</v>
      </c>
      <c r="C169" s="151">
        <v>301</v>
      </c>
      <c r="D169" s="146">
        <v>10019</v>
      </c>
      <c r="E169" s="36">
        <v>-66.612236736870173</v>
      </c>
      <c r="F169" s="151">
        <v>163</v>
      </c>
      <c r="G169" s="146">
        <v>4235</v>
      </c>
      <c r="H169" s="36">
        <v>-70.436300174520071</v>
      </c>
      <c r="I169" s="10">
        <v>-77.247840369874694</v>
      </c>
      <c r="J169" s="99">
        <v>-61.261261261261254</v>
      </c>
      <c r="K169" s="272">
        <v>18.081805359661494</v>
      </c>
      <c r="L169" s="151">
        <v>138</v>
      </c>
      <c r="M169" s="146">
        <v>2667</v>
      </c>
      <c r="N169" s="286">
        <v>-72.451193058568336</v>
      </c>
      <c r="O169" s="287">
        <v>-68.589619911248306</v>
      </c>
      <c r="P169" s="288">
        <v>-76.895708249944406</v>
      </c>
      <c r="Q169" s="146">
        <v>3117</v>
      </c>
      <c r="R169" s="286">
        <v>-48.05865689051825</v>
      </c>
      <c r="S169" s="287">
        <v>-43.509415097483753</v>
      </c>
      <c r="T169" s="288">
        <v>-66.255624062656224</v>
      </c>
      <c r="U169" s="165">
        <v>301</v>
      </c>
      <c r="V169" s="146">
        <v>6901</v>
      </c>
      <c r="W169" s="10">
        <v>-71.253020078313753</v>
      </c>
      <c r="X169" s="165">
        <v>142</v>
      </c>
      <c r="Y169" s="146">
        <v>3498</v>
      </c>
      <c r="Z169" s="287">
        <v>-73.901365365962846</v>
      </c>
      <c r="AA169" s="4">
        <v>159</v>
      </c>
      <c r="AB169" s="146">
        <v>3404</v>
      </c>
      <c r="AC169" s="287">
        <v>-67.895878524945772</v>
      </c>
      <c r="AD169" s="305">
        <v>49.326184610925957</v>
      </c>
      <c r="AE169" s="306">
        <v>61.367917693087961</v>
      </c>
    </row>
    <row r="170" spans="2:31" hidden="1">
      <c r="B170" s="34">
        <v>40026</v>
      </c>
      <c r="C170" s="151">
        <v>259</v>
      </c>
      <c r="D170" s="146">
        <v>7689</v>
      </c>
      <c r="E170" s="36">
        <v>-73.87714887545016</v>
      </c>
      <c r="F170" s="151">
        <v>93</v>
      </c>
      <c r="G170" s="146">
        <v>1384</v>
      </c>
      <c r="H170" s="36">
        <v>-90.352711557228488</v>
      </c>
      <c r="I170" s="10">
        <v>-80.830412510110534</v>
      </c>
      <c r="J170" s="99">
        <v>-100.56301429190127</v>
      </c>
      <c r="K170" s="272">
        <v>58.333333333333336</v>
      </c>
      <c r="L170" s="151">
        <v>166</v>
      </c>
      <c r="M170" s="146">
        <v>3228</v>
      </c>
      <c r="N170" s="286">
        <v>-64.916856863384425</v>
      </c>
      <c r="O170" s="287">
        <v>-64.431884622880531</v>
      </c>
      <c r="P170" s="288">
        <v>-65.528255528255528</v>
      </c>
      <c r="Q170" s="146">
        <v>3077</v>
      </c>
      <c r="R170" s="286">
        <v>-47.723411484879378</v>
      </c>
      <c r="S170" s="287">
        <v>-44.040944614339118</v>
      </c>
      <c r="T170" s="288">
        <v>-62.45327896704044</v>
      </c>
      <c r="U170" s="165">
        <v>259</v>
      </c>
      <c r="V170" s="146">
        <v>4612</v>
      </c>
      <c r="W170" s="10">
        <v>-80.413640803499391</v>
      </c>
      <c r="X170" s="165">
        <v>128</v>
      </c>
      <c r="Y170" s="146">
        <v>3248</v>
      </c>
      <c r="Z170" s="287">
        <v>-74.11745955853057</v>
      </c>
      <c r="AA170" s="4">
        <v>131</v>
      </c>
      <c r="AB170" s="146">
        <v>1364</v>
      </c>
      <c r="AC170" s="287">
        <v>-87.596617259252525</v>
      </c>
      <c r="AD170" s="305">
        <v>29.575021682567215</v>
      </c>
      <c r="AE170" s="306">
        <v>30.008673026886385</v>
      </c>
    </row>
    <row r="171" spans="2:31" hidden="1">
      <c r="B171" s="112">
        <v>40057</v>
      </c>
      <c r="C171" s="152">
        <v>468</v>
      </c>
      <c r="D171" s="147">
        <v>13970</v>
      </c>
      <c r="E171" s="37">
        <v>-63.731242535957207</v>
      </c>
      <c r="F171" s="152">
        <v>230</v>
      </c>
      <c r="G171" s="147">
        <v>4734</v>
      </c>
      <c r="H171" s="37">
        <v>-76.478187419258674</v>
      </c>
      <c r="I171" s="11">
        <v>-72.422401597736538</v>
      </c>
      <c r="J171" s="100">
        <v>-82.486433152442032</v>
      </c>
      <c r="K171" s="277" t="s">
        <v>113</v>
      </c>
      <c r="L171" s="152">
        <v>238</v>
      </c>
      <c r="M171" s="147">
        <v>5208</v>
      </c>
      <c r="N171" s="292">
        <v>-51.272455089820355</v>
      </c>
      <c r="O171" s="293">
        <v>-38.640538885486833</v>
      </c>
      <c r="P171" s="294">
        <v>-71.126082771896051</v>
      </c>
      <c r="Q171" s="147">
        <v>4029</v>
      </c>
      <c r="R171" s="292">
        <v>-47.695702972867714</v>
      </c>
      <c r="S171" s="293">
        <v>-47.293262365312216</v>
      </c>
      <c r="T171" s="294">
        <v>-49.370375178501888</v>
      </c>
      <c r="U171" s="166">
        <v>468</v>
      </c>
      <c r="V171" s="147">
        <v>9942</v>
      </c>
      <c r="W171" s="11">
        <v>-67.736491968197313</v>
      </c>
      <c r="X171" s="166">
        <v>327</v>
      </c>
      <c r="Y171" s="147">
        <v>7322</v>
      </c>
      <c r="Z171" s="293">
        <v>-60.528301886792455</v>
      </c>
      <c r="AA171" s="7">
        <v>141</v>
      </c>
      <c r="AB171" s="147">
        <v>2620</v>
      </c>
      <c r="AC171" s="293">
        <v>-78.636660143509459</v>
      </c>
      <c r="AD171" s="309">
        <v>26.352846509756588</v>
      </c>
      <c r="AE171" s="310">
        <v>47.616173808086906</v>
      </c>
    </row>
    <row r="172" spans="2:31" hidden="1">
      <c r="B172" s="113">
        <v>40087</v>
      </c>
      <c r="C172" s="151">
        <v>273</v>
      </c>
      <c r="D172" s="146">
        <v>9367</v>
      </c>
      <c r="E172" s="36">
        <v>-39.340758969045467</v>
      </c>
      <c r="F172" s="151">
        <v>129</v>
      </c>
      <c r="G172" s="146">
        <v>3482</v>
      </c>
      <c r="H172" s="36">
        <v>-49.448315911730546</v>
      </c>
      <c r="I172" s="10">
        <v>-34.221630024428165</v>
      </c>
      <c r="J172" s="99">
        <v>-78.197064989517813</v>
      </c>
      <c r="K172" s="272">
        <v>25.485188968335038</v>
      </c>
      <c r="L172" s="151">
        <v>144</v>
      </c>
      <c r="M172" s="146">
        <v>2643</v>
      </c>
      <c r="N172" s="286">
        <v>-51.63769441903019</v>
      </c>
      <c r="O172" s="287">
        <v>-36.284096757591357</v>
      </c>
      <c r="P172" s="288">
        <v>-60.124964498721958</v>
      </c>
      <c r="Q172" s="146">
        <v>3242</v>
      </c>
      <c r="R172" s="286">
        <v>4.9870466321243478</v>
      </c>
      <c r="S172" s="287">
        <v>-9.4478626943005235</v>
      </c>
      <c r="T172" s="288">
        <v>62.726683937823836</v>
      </c>
      <c r="U172" s="165">
        <v>273</v>
      </c>
      <c r="V172" s="146">
        <v>6125</v>
      </c>
      <c r="W172" s="10">
        <v>-50.420916302412181</v>
      </c>
      <c r="X172" s="165">
        <v>135</v>
      </c>
      <c r="Y172" s="146">
        <v>4201</v>
      </c>
      <c r="Z172" s="287">
        <v>-34.827800186161959</v>
      </c>
      <c r="AA172" s="4">
        <v>138</v>
      </c>
      <c r="AB172" s="146">
        <v>1924</v>
      </c>
      <c r="AC172" s="287">
        <v>-67.428474691044528</v>
      </c>
      <c r="AD172" s="305">
        <v>31.412244897959184</v>
      </c>
      <c r="AE172" s="306">
        <v>56.848979591836738</v>
      </c>
    </row>
    <row r="173" spans="2:31" hidden="1">
      <c r="B173" s="114">
        <v>40118</v>
      </c>
      <c r="C173" s="151">
        <v>364</v>
      </c>
      <c r="D173" s="146">
        <v>11157</v>
      </c>
      <c r="E173" s="36">
        <v>-9.6013612056392805</v>
      </c>
      <c r="F173" s="151">
        <v>171</v>
      </c>
      <c r="G173" s="146">
        <v>4227</v>
      </c>
      <c r="H173" s="36">
        <v>-28.993784646396769</v>
      </c>
      <c r="I173" s="10">
        <v>-19.246398226819363</v>
      </c>
      <c r="J173" s="99">
        <v>-37.072419106317412</v>
      </c>
      <c r="K173" s="272">
        <v>26.003391746749578</v>
      </c>
      <c r="L173" s="151">
        <v>193</v>
      </c>
      <c r="M173" s="146">
        <v>3427</v>
      </c>
      <c r="N173" s="286">
        <v>-12.576530612244897</v>
      </c>
      <c r="O173" s="287">
        <v>26.903870162297139</v>
      </c>
      <c r="P173" s="288">
        <v>-39.861949956859362</v>
      </c>
      <c r="Q173" s="146">
        <v>3502</v>
      </c>
      <c r="R173" s="286">
        <v>41.896272285251214</v>
      </c>
      <c r="S173" s="287">
        <v>47.285251215559157</v>
      </c>
      <c r="T173" s="288">
        <v>20.340356564019444</v>
      </c>
      <c r="U173" s="165">
        <v>364</v>
      </c>
      <c r="V173" s="146">
        <v>7655</v>
      </c>
      <c r="W173" s="10">
        <v>-22.465309429757927</v>
      </c>
      <c r="X173" s="165">
        <v>174</v>
      </c>
      <c r="Y173" s="146">
        <v>4219</v>
      </c>
      <c r="Z173" s="287">
        <v>-2.0886516593177071</v>
      </c>
      <c r="AA173" s="4">
        <v>190</v>
      </c>
      <c r="AB173" s="146">
        <v>3436</v>
      </c>
      <c r="AC173" s="287">
        <v>-38.245866283249462</v>
      </c>
      <c r="AD173" s="305">
        <v>44.885695623775312</v>
      </c>
      <c r="AE173" s="306">
        <v>55.218811234487262</v>
      </c>
    </row>
    <row r="174" spans="2:31" hidden="1">
      <c r="B174" s="114">
        <v>40148</v>
      </c>
      <c r="C174" s="151">
        <v>486</v>
      </c>
      <c r="D174" s="146">
        <v>13119</v>
      </c>
      <c r="E174" s="36">
        <v>92.445357195247183</v>
      </c>
      <c r="F174" s="151">
        <v>299</v>
      </c>
      <c r="G174" s="146">
        <v>5508</v>
      </c>
      <c r="H174" s="36">
        <v>135.18360375747224</v>
      </c>
      <c r="I174" s="10">
        <v>30.053191489361698</v>
      </c>
      <c r="J174" s="99">
        <v>564.42516268980478</v>
      </c>
      <c r="K174" s="272">
        <v>21.545791424033879</v>
      </c>
      <c r="L174" s="151">
        <v>187</v>
      </c>
      <c r="M174" s="146">
        <v>3929</v>
      </c>
      <c r="N174" s="286">
        <v>26.293796207007404</v>
      </c>
      <c r="O174" s="287">
        <v>33.006856023506373</v>
      </c>
      <c r="P174" s="288">
        <v>13.576779026217235</v>
      </c>
      <c r="Q174" s="146">
        <v>3682</v>
      </c>
      <c r="R174" s="286">
        <v>170.13939838591341</v>
      </c>
      <c r="S174" s="287">
        <v>180.90608950843725</v>
      </c>
      <c r="T174" s="288">
        <v>127.43947175348494</v>
      </c>
      <c r="U174" s="165">
        <v>486</v>
      </c>
      <c r="V174" s="146">
        <v>9437</v>
      </c>
      <c r="W174" s="10">
        <v>73.060700531817346</v>
      </c>
      <c r="X174" s="165">
        <v>307</v>
      </c>
      <c r="Y174" s="146">
        <v>5160</v>
      </c>
      <c r="Z174" s="287">
        <v>31.531990823349474</v>
      </c>
      <c r="AA174" s="4">
        <v>179</v>
      </c>
      <c r="AB174" s="146">
        <v>4277</v>
      </c>
      <c r="AC174" s="287">
        <v>179.72531066056246</v>
      </c>
      <c r="AD174" s="305">
        <v>45.321606442725439</v>
      </c>
      <c r="AE174" s="306">
        <v>58.366006146020979</v>
      </c>
    </row>
    <row r="175" spans="2:31" hidden="1">
      <c r="B175" s="113">
        <v>40179</v>
      </c>
      <c r="C175" s="153">
        <v>457</v>
      </c>
      <c r="D175" s="145">
        <v>16154</v>
      </c>
      <c r="E175" s="40">
        <v>124.82950591510091</v>
      </c>
      <c r="F175" s="153">
        <v>212</v>
      </c>
      <c r="G175" s="145">
        <v>8279</v>
      </c>
      <c r="H175" s="230">
        <v>2101.8617021276596</v>
      </c>
      <c r="I175" s="41">
        <v>453.02593659942369</v>
      </c>
      <c r="J175" s="352">
        <v>21831.034482758623</v>
      </c>
      <c r="K175" s="276" t="s">
        <v>113</v>
      </c>
      <c r="L175" s="153">
        <v>245</v>
      </c>
      <c r="M175" s="145">
        <v>4705</v>
      </c>
      <c r="N175" s="295">
        <v>45.936724565756812</v>
      </c>
      <c r="O175" s="296">
        <v>52.989449003517009</v>
      </c>
      <c r="P175" s="297">
        <v>38.101516150296646</v>
      </c>
      <c r="Q175" s="145">
        <v>3170</v>
      </c>
      <c r="R175" s="295">
        <v>-11.576011157601119</v>
      </c>
      <c r="S175" s="296">
        <v>-26.580278128950695</v>
      </c>
      <c r="T175" s="297">
        <v>100.94786729857819</v>
      </c>
      <c r="U175" s="164">
        <v>457</v>
      </c>
      <c r="V175" s="145">
        <v>12984</v>
      </c>
      <c r="W175" s="41">
        <v>260.66666666666663</v>
      </c>
      <c r="X175" s="164">
        <v>232</v>
      </c>
      <c r="Y175" s="145">
        <v>4530</v>
      </c>
      <c r="Z175" s="296">
        <v>120.54527750730281</v>
      </c>
      <c r="AA175" s="30">
        <v>225</v>
      </c>
      <c r="AB175" s="145">
        <v>8454</v>
      </c>
      <c r="AC175" s="296">
        <v>446.83053040103493</v>
      </c>
      <c r="AD175" s="311">
        <v>65.110905730129389</v>
      </c>
      <c r="AE175" s="312">
        <v>63.763093037584717</v>
      </c>
    </row>
    <row r="176" spans="2:31" hidden="1">
      <c r="B176" s="114">
        <v>40210</v>
      </c>
      <c r="C176" s="151">
        <v>487</v>
      </c>
      <c r="D176" s="146">
        <v>15829</v>
      </c>
      <c r="E176" s="36">
        <v>237.79342723004694</v>
      </c>
      <c r="F176" s="151">
        <v>272</v>
      </c>
      <c r="G176" s="146">
        <v>7424</v>
      </c>
      <c r="H176" s="118" t="s">
        <v>113</v>
      </c>
      <c r="I176" s="10">
        <v>655.97484276729551</v>
      </c>
      <c r="J176" s="119" t="s">
        <v>113</v>
      </c>
      <c r="K176" s="272">
        <v>15.226884374406682</v>
      </c>
      <c r="L176" s="151">
        <v>215</v>
      </c>
      <c r="M176" s="146">
        <v>4789</v>
      </c>
      <c r="N176" s="286">
        <v>56.964929531301209</v>
      </c>
      <c r="O176" s="287">
        <v>55.42579075425791</v>
      </c>
      <c r="P176" s="287">
        <v>60.402010050251256</v>
      </c>
      <c r="Q176" s="213">
        <v>3616</v>
      </c>
      <c r="R176" s="286">
        <v>10.648714810281511</v>
      </c>
      <c r="S176" s="287">
        <v>-0.69783670621074156</v>
      </c>
      <c r="T176" s="288">
        <v>91.791044776119406</v>
      </c>
      <c r="U176" s="165">
        <v>487</v>
      </c>
      <c r="V176" s="146">
        <v>12213</v>
      </c>
      <c r="W176" s="10">
        <v>757.65449438202245</v>
      </c>
      <c r="X176" s="165">
        <v>261</v>
      </c>
      <c r="Y176" s="146">
        <v>5597</v>
      </c>
      <c r="Z176" s="287">
        <v>135.76242628475148</v>
      </c>
      <c r="AA176" s="4">
        <v>226</v>
      </c>
      <c r="AB176" s="146">
        <v>6616</v>
      </c>
      <c r="AC176" s="315" t="s">
        <v>130</v>
      </c>
      <c r="AD176" s="305">
        <v>54.171784164414973</v>
      </c>
      <c r="AE176" s="306">
        <v>60.787685253418488</v>
      </c>
    </row>
    <row r="177" spans="2:31" hidden="1">
      <c r="B177" s="111">
        <v>40238</v>
      </c>
      <c r="C177" s="154">
        <v>747</v>
      </c>
      <c r="D177" s="155">
        <v>17943</v>
      </c>
      <c r="E177" s="167">
        <v>101.9698334083746</v>
      </c>
      <c r="F177" s="154">
        <v>403</v>
      </c>
      <c r="G177" s="158">
        <v>4768</v>
      </c>
      <c r="H177" s="167">
        <v>754.48028673835131</v>
      </c>
      <c r="I177" s="167">
        <v>-4.4157608695652222</v>
      </c>
      <c r="J177" s="169" t="s">
        <v>113</v>
      </c>
      <c r="K177" s="278">
        <v>1.9148936170212765</v>
      </c>
      <c r="L177" s="154">
        <v>344</v>
      </c>
      <c r="M177" s="155">
        <v>8094</v>
      </c>
      <c r="N177" s="298">
        <v>87.795823665893266</v>
      </c>
      <c r="O177" s="298">
        <v>117.51001092100472</v>
      </c>
      <c r="P177" s="299">
        <v>35.65941101152368</v>
      </c>
      <c r="Q177" s="163">
        <v>5081</v>
      </c>
      <c r="R177" s="302">
        <v>26.518924302788839</v>
      </c>
      <c r="S177" s="302">
        <v>18.625277161862531</v>
      </c>
      <c r="T177" s="303">
        <v>96.323529411764696</v>
      </c>
      <c r="U177" s="234">
        <v>747</v>
      </c>
      <c r="V177" s="155">
        <v>12862</v>
      </c>
      <c r="W177" s="171">
        <v>164.215283483977</v>
      </c>
      <c r="X177" s="252">
        <v>459</v>
      </c>
      <c r="Y177" s="155">
        <v>7382</v>
      </c>
      <c r="Z177" s="302">
        <v>74.928909952606631</v>
      </c>
      <c r="AA177" s="204">
        <v>288</v>
      </c>
      <c r="AB177" s="155">
        <v>5480</v>
      </c>
      <c r="AC177" s="302">
        <v>745.67901234567898</v>
      </c>
      <c r="AD177" s="316">
        <v>42.606126574405224</v>
      </c>
      <c r="AE177" s="317">
        <v>37.070440055978857</v>
      </c>
    </row>
    <row r="178" spans="2:31" hidden="1">
      <c r="B178" s="113">
        <v>40269</v>
      </c>
      <c r="C178" s="156">
        <v>437</v>
      </c>
      <c r="D178" s="157">
        <v>15359</v>
      </c>
      <c r="E178" s="168">
        <v>106.2995298858294</v>
      </c>
      <c r="F178" s="159">
        <v>230</v>
      </c>
      <c r="G178" s="157">
        <v>8003</v>
      </c>
      <c r="H178" s="168">
        <v>252.86596119929453</v>
      </c>
      <c r="I178" s="168">
        <v>-47.354497354497347</v>
      </c>
      <c r="J178" s="148">
        <v>854.56953642384099</v>
      </c>
      <c r="K178" s="279">
        <v>32.574592433097507</v>
      </c>
      <c r="L178" s="156">
        <v>207</v>
      </c>
      <c r="M178" s="160">
        <v>3741</v>
      </c>
      <c r="N178" s="300">
        <v>47.341473020874368</v>
      </c>
      <c r="O178" s="300">
        <v>-14.576802507836994</v>
      </c>
      <c r="P178" s="301">
        <v>109.89707046714172</v>
      </c>
      <c r="Q178" s="162">
        <v>3615</v>
      </c>
      <c r="R178" s="301">
        <v>36.9837059492232</v>
      </c>
      <c r="S178" s="300">
        <v>30.738786279683382</v>
      </c>
      <c r="T178" s="304">
        <v>75.890410958904113</v>
      </c>
      <c r="U178" s="246">
        <v>437</v>
      </c>
      <c r="V178" s="157">
        <v>11744</v>
      </c>
      <c r="W178" s="259">
        <v>144.361215147732</v>
      </c>
      <c r="X178" s="257">
        <v>155</v>
      </c>
      <c r="Y178" s="157">
        <v>1886</v>
      </c>
      <c r="Z178" s="300">
        <v>-32.352941176470587</v>
      </c>
      <c r="AA178" s="205">
        <v>282</v>
      </c>
      <c r="AB178" s="157">
        <v>9858</v>
      </c>
      <c r="AC178" s="300">
        <v>388.50346878097122</v>
      </c>
      <c r="AD178" s="318">
        <v>83.940735694822891</v>
      </c>
      <c r="AE178" s="319">
        <v>68.145435967302447</v>
      </c>
    </row>
    <row r="179" spans="2:31" hidden="1">
      <c r="B179" s="111">
        <v>40299</v>
      </c>
      <c r="C179" s="154">
        <v>449</v>
      </c>
      <c r="D179" s="155">
        <v>19603</v>
      </c>
      <c r="E179" s="167">
        <v>182.13874496257918</v>
      </c>
      <c r="F179" s="154">
        <v>239</v>
      </c>
      <c r="G179" s="155">
        <v>11842</v>
      </c>
      <c r="H179" s="167">
        <v>385.32786885245901</v>
      </c>
      <c r="I179" s="167">
        <v>19.193154034229831</v>
      </c>
      <c r="J179" s="142">
        <v>1130.3482587064677</v>
      </c>
      <c r="K179" s="280">
        <v>21.050975456261799</v>
      </c>
      <c r="L179" s="161">
        <v>210</v>
      </c>
      <c r="M179" s="158">
        <v>4150</v>
      </c>
      <c r="N179" s="302">
        <v>105.14087988136431</v>
      </c>
      <c r="O179" s="302">
        <v>56.19757688723206</v>
      </c>
      <c r="P179" s="237">
        <v>160.31578947368419</v>
      </c>
      <c r="Q179" s="163">
        <v>3611</v>
      </c>
      <c r="R179" s="237">
        <v>45.311871227364179</v>
      </c>
      <c r="S179" s="302">
        <v>41.739130434782609</v>
      </c>
      <c r="T179" s="303">
        <v>63.132530120481924</v>
      </c>
      <c r="U179" s="234">
        <v>449</v>
      </c>
      <c r="V179" s="155">
        <v>15992</v>
      </c>
      <c r="W179" s="171">
        <v>258.32399731122564</v>
      </c>
      <c r="X179" s="252">
        <v>150</v>
      </c>
      <c r="Y179" s="155">
        <v>3627</v>
      </c>
      <c r="Z179" s="302">
        <v>33.887043189368768</v>
      </c>
      <c r="AA179" s="204">
        <v>299</v>
      </c>
      <c r="AB179" s="155">
        <v>12366</v>
      </c>
      <c r="AC179" s="302">
        <v>604.61538461538464</v>
      </c>
      <c r="AD179" s="320">
        <v>77.32616308154077</v>
      </c>
      <c r="AE179" s="317">
        <v>74.049524762381196</v>
      </c>
    </row>
    <row r="180" spans="2:31" hidden="1">
      <c r="B180" s="111">
        <v>40330</v>
      </c>
      <c r="C180" s="154">
        <v>806</v>
      </c>
      <c r="D180" s="158">
        <v>24418</v>
      </c>
      <c r="E180" s="167">
        <v>103.95923822251922</v>
      </c>
      <c r="F180" s="154">
        <v>519</v>
      </c>
      <c r="G180" s="158">
        <v>13994</v>
      </c>
      <c r="H180" s="167">
        <v>157.81134856300665</v>
      </c>
      <c r="I180" s="167">
        <v>77.183908045977006</v>
      </c>
      <c r="J180" s="149">
        <v>301.84804928131416</v>
      </c>
      <c r="K180" s="281">
        <v>20.926130099228224</v>
      </c>
      <c r="L180" s="161">
        <v>287</v>
      </c>
      <c r="M180" s="158">
        <v>6133</v>
      </c>
      <c r="N180" s="302">
        <v>102.60984473075654</v>
      </c>
      <c r="O180" s="302">
        <v>42.753293957292151</v>
      </c>
      <c r="P180" s="237">
        <v>262.10653753026634</v>
      </c>
      <c r="Q180" s="163">
        <v>4292</v>
      </c>
      <c r="R180" s="302">
        <v>22.001137009664575</v>
      </c>
      <c r="S180" s="302">
        <v>17.708333333333325</v>
      </c>
      <c r="T180" s="303">
        <v>45.38745387453875</v>
      </c>
      <c r="U180" s="234">
        <v>806</v>
      </c>
      <c r="V180" s="155">
        <v>20127</v>
      </c>
      <c r="W180" s="171">
        <v>138.07665010645849</v>
      </c>
      <c r="X180" s="252">
        <v>448</v>
      </c>
      <c r="Y180" s="155">
        <v>9308</v>
      </c>
      <c r="Z180" s="302">
        <v>63.844393592677349</v>
      </c>
      <c r="AA180" s="204">
        <v>358</v>
      </c>
      <c r="AB180" s="155">
        <v>10819</v>
      </c>
      <c r="AC180" s="302">
        <v>290.15506671474935</v>
      </c>
      <c r="AD180" s="321">
        <v>53.753664232125999</v>
      </c>
      <c r="AE180" s="322">
        <v>69.528494062701839</v>
      </c>
    </row>
    <row r="181" spans="2:31" hidden="1">
      <c r="B181" s="143">
        <v>40360</v>
      </c>
      <c r="C181" s="159">
        <v>572</v>
      </c>
      <c r="D181" s="160">
        <v>26612</v>
      </c>
      <c r="E181" s="168">
        <v>165.61533087134444</v>
      </c>
      <c r="F181" s="159">
        <v>308</v>
      </c>
      <c r="G181" s="160">
        <v>17376</v>
      </c>
      <c r="H181" s="168">
        <v>310.29515938606852</v>
      </c>
      <c r="I181" s="168">
        <v>160.26737967914437</v>
      </c>
      <c r="J181" s="148">
        <v>428.92177589852008</v>
      </c>
      <c r="K181" s="282">
        <v>42.49057697883444</v>
      </c>
      <c r="L181" s="156">
        <v>264</v>
      </c>
      <c r="M181" s="160">
        <v>5332</v>
      </c>
      <c r="N181" s="300">
        <v>99.92500937382826</v>
      </c>
      <c r="O181" s="300">
        <v>89.312039312039303</v>
      </c>
      <c r="P181" s="301">
        <v>116.55437921077959</v>
      </c>
      <c r="Q181" s="162">
        <v>3905</v>
      </c>
      <c r="R181" s="300">
        <v>25.28071863971768</v>
      </c>
      <c r="S181" s="300">
        <v>13.901179941002951</v>
      </c>
      <c r="T181" s="304">
        <v>101.48148148148147</v>
      </c>
      <c r="U181" s="246">
        <v>572</v>
      </c>
      <c r="V181" s="157">
        <v>22707</v>
      </c>
      <c r="W181" s="259">
        <v>229.03926967106219</v>
      </c>
      <c r="X181" s="257">
        <v>246</v>
      </c>
      <c r="Y181" s="157">
        <v>7948</v>
      </c>
      <c r="Z181" s="300">
        <v>127.21555174385364</v>
      </c>
      <c r="AA181" s="205">
        <v>326</v>
      </c>
      <c r="AB181" s="157">
        <v>14759</v>
      </c>
      <c r="AC181" s="300">
        <v>333.57814336075205</v>
      </c>
      <c r="AD181" s="323">
        <v>64.997577839432779</v>
      </c>
      <c r="AE181" s="324">
        <v>76.522658211124323</v>
      </c>
    </row>
    <row r="182" spans="2:31" hidden="1">
      <c r="B182" s="114">
        <v>40391</v>
      </c>
      <c r="C182" s="161">
        <v>429</v>
      </c>
      <c r="D182" s="158">
        <v>15987</v>
      </c>
      <c r="E182" s="167">
        <v>107.92040577448302</v>
      </c>
      <c r="F182" s="154">
        <v>213</v>
      </c>
      <c r="G182" s="158">
        <v>7564</v>
      </c>
      <c r="H182" s="167">
        <v>446.53179190751445</v>
      </c>
      <c r="I182" s="167">
        <v>36.919831223628698</v>
      </c>
      <c r="J182" s="170" t="s">
        <v>113</v>
      </c>
      <c r="K182" s="281">
        <v>16.734164911712295</v>
      </c>
      <c r="L182" s="161">
        <v>216</v>
      </c>
      <c r="M182" s="158">
        <v>4768</v>
      </c>
      <c r="N182" s="302">
        <v>47.707558859975222</v>
      </c>
      <c r="O182" s="302">
        <v>51.890410958904098</v>
      </c>
      <c r="P182" s="237">
        <v>42.266571632216674</v>
      </c>
      <c r="Q182" s="163">
        <v>3655</v>
      </c>
      <c r="R182" s="302">
        <v>18.784530386740329</v>
      </c>
      <c r="S182" s="302">
        <v>9.2220113851992469</v>
      </c>
      <c r="T182" s="303">
        <v>75.791855203619903</v>
      </c>
      <c r="U182" s="234">
        <v>429</v>
      </c>
      <c r="V182" s="155">
        <v>12332</v>
      </c>
      <c r="W182" s="171">
        <v>167.3894189071986</v>
      </c>
      <c r="X182" s="252">
        <v>187</v>
      </c>
      <c r="Y182" s="155">
        <v>4718</v>
      </c>
      <c r="Z182" s="302">
        <v>45.258620689655174</v>
      </c>
      <c r="AA182" s="204">
        <v>242</v>
      </c>
      <c r="AB182" s="155">
        <v>7613</v>
      </c>
      <c r="AC182" s="302">
        <v>458.13782991202345</v>
      </c>
      <c r="AD182" s="321">
        <v>61.733700940642237</v>
      </c>
      <c r="AE182" s="322">
        <v>61.336360687641914</v>
      </c>
    </row>
    <row r="183" spans="2:31" hidden="1">
      <c r="B183" s="111">
        <v>40422</v>
      </c>
      <c r="C183" s="154">
        <v>874</v>
      </c>
      <c r="D183" s="178">
        <v>29820</v>
      </c>
      <c r="E183" s="167">
        <v>113.45740873299928</v>
      </c>
      <c r="F183" s="154">
        <v>510</v>
      </c>
      <c r="G183" s="178">
        <v>16657</v>
      </c>
      <c r="H183" s="149">
        <v>251.85889311364599</v>
      </c>
      <c r="I183" s="167">
        <v>124.53228726614363</v>
      </c>
      <c r="J183" s="149">
        <v>549.0140845070423</v>
      </c>
      <c r="K183" s="281">
        <v>16.824141920555341</v>
      </c>
      <c r="L183" s="161">
        <v>364</v>
      </c>
      <c r="M183" s="161">
        <v>7965</v>
      </c>
      <c r="N183" s="302">
        <v>52.937788018433181</v>
      </c>
      <c r="O183" s="302">
        <v>37.699600798403196</v>
      </c>
      <c r="P183" s="237">
        <v>103.83333333333336</v>
      </c>
      <c r="Q183" s="214">
        <v>5197</v>
      </c>
      <c r="R183" s="302">
        <v>28.989823777612301</v>
      </c>
      <c r="S183" s="302">
        <v>37.4692118226601</v>
      </c>
      <c r="T183" s="303">
        <v>-6.1538461538461542</v>
      </c>
      <c r="U183" s="234">
        <v>874</v>
      </c>
      <c r="V183" s="155">
        <v>24622</v>
      </c>
      <c r="W183" s="171">
        <v>147.65640716153692</v>
      </c>
      <c r="X183" s="252">
        <v>523</v>
      </c>
      <c r="Y183" s="155">
        <v>12960</v>
      </c>
      <c r="Z183" s="302">
        <v>77.00081944823819</v>
      </c>
      <c r="AA183" s="204">
        <v>351</v>
      </c>
      <c r="AB183" s="155">
        <v>11662</v>
      </c>
      <c r="AC183" s="302">
        <v>345.1145038167939</v>
      </c>
      <c r="AD183" s="325">
        <v>47.364145885793192</v>
      </c>
      <c r="AE183" s="322">
        <v>67.650881325643724</v>
      </c>
    </row>
    <row r="184" spans="2:31" hidden="1">
      <c r="B184" s="143">
        <v>40452</v>
      </c>
      <c r="C184" s="159">
        <v>419</v>
      </c>
      <c r="D184" s="179">
        <v>15642</v>
      </c>
      <c r="E184" s="168">
        <v>66.990498558770156</v>
      </c>
      <c r="F184" s="159">
        <v>193</v>
      </c>
      <c r="G184" s="179">
        <v>7399</v>
      </c>
      <c r="H184" s="148">
        <v>112.49282021826534</v>
      </c>
      <c r="I184" s="168">
        <v>-18.028359216745436</v>
      </c>
      <c r="J184" s="148">
        <v>855.96153846153834</v>
      </c>
      <c r="K184" s="282">
        <v>19.967890828817978</v>
      </c>
      <c r="L184" s="156">
        <v>226</v>
      </c>
      <c r="M184" s="156">
        <v>4403</v>
      </c>
      <c r="N184" s="300">
        <v>66.590995081346961</v>
      </c>
      <c r="O184" s="300">
        <v>30.8562197092084</v>
      </c>
      <c r="P184" s="301">
        <v>98.219373219373225</v>
      </c>
      <c r="Q184" s="215">
        <v>3840</v>
      </c>
      <c r="R184" s="300">
        <v>18.445404071560766</v>
      </c>
      <c r="S184" s="300">
        <v>36.70093875726419</v>
      </c>
      <c r="T184" s="304">
        <v>-22.189054726368163</v>
      </c>
      <c r="U184" s="246">
        <v>419</v>
      </c>
      <c r="V184" s="157">
        <v>11802</v>
      </c>
      <c r="W184" s="259">
        <v>92.685714285714283</v>
      </c>
      <c r="X184" s="257">
        <v>158</v>
      </c>
      <c r="Y184" s="157">
        <v>4048</v>
      </c>
      <c r="Z184" s="300">
        <v>-3.6419900023803855</v>
      </c>
      <c r="AA184" s="205">
        <v>261</v>
      </c>
      <c r="AB184" s="157">
        <v>7754</v>
      </c>
      <c r="AC184" s="300">
        <v>303.01455301455303</v>
      </c>
      <c r="AD184" s="326">
        <v>65.700728690052529</v>
      </c>
      <c r="AE184" s="324">
        <v>62.692763938315544</v>
      </c>
    </row>
    <row r="185" spans="2:31" hidden="1">
      <c r="B185" s="140" t="s">
        <v>131</v>
      </c>
      <c r="C185" s="234">
        <v>473</v>
      </c>
      <c r="D185" s="158">
        <v>19839</v>
      </c>
      <c r="E185" s="235">
        <v>77.816617370260815</v>
      </c>
      <c r="F185" s="236">
        <v>227</v>
      </c>
      <c r="G185" s="52">
        <v>11172</v>
      </c>
      <c r="H185" s="167">
        <v>164.30092264017034</v>
      </c>
      <c r="I185" s="235">
        <v>47.849954254345839</v>
      </c>
      <c r="J185" s="237">
        <v>288.83447600391776</v>
      </c>
      <c r="K185" s="283">
        <v>20.686155095412097</v>
      </c>
      <c r="L185" s="52">
        <v>246</v>
      </c>
      <c r="M185" s="52">
        <v>4687</v>
      </c>
      <c r="N185" s="235">
        <v>36.76685147359207</v>
      </c>
      <c r="O185" s="235">
        <v>-6.9355632070831286</v>
      </c>
      <c r="P185" s="243">
        <v>100.50215208034432</v>
      </c>
      <c r="Q185" s="240">
        <v>3980</v>
      </c>
      <c r="R185" s="235">
        <v>13.649343232438603</v>
      </c>
      <c r="S185" s="235">
        <v>4.2640990371389353</v>
      </c>
      <c r="T185" s="244">
        <v>59.595959595959599</v>
      </c>
      <c r="U185" s="247">
        <v>473</v>
      </c>
      <c r="V185" s="245">
        <v>15859</v>
      </c>
      <c r="W185" s="260">
        <v>107.1717831482691</v>
      </c>
      <c r="X185" s="258">
        <v>185</v>
      </c>
      <c r="Y185" s="245">
        <v>5124</v>
      </c>
      <c r="Z185" s="235">
        <v>21.450580706328516</v>
      </c>
      <c r="AA185" s="242">
        <v>288</v>
      </c>
      <c r="AB185" s="245">
        <v>10735</v>
      </c>
      <c r="AC185" s="235">
        <v>212.42724097788127</v>
      </c>
      <c r="AD185" s="243">
        <v>67.690270508859314</v>
      </c>
      <c r="AE185" s="244">
        <v>70.445803644618195</v>
      </c>
    </row>
    <row r="186" spans="2:31" hidden="1">
      <c r="B186" s="140" t="s">
        <v>137</v>
      </c>
      <c r="C186" s="236">
        <v>708</v>
      </c>
      <c r="D186" s="248">
        <v>23603</v>
      </c>
      <c r="E186" s="249">
        <v>79.91462763930177</v>
      </c>
      <c r="F186" s="161">
        <v>443</v>
      </c>
      <c r="G186" s="161">
        <v>12313</v>
      </c>
      <c r="H186" s="235">
        <v>123.54756717501813</v>
      </c>
      <c r="I186" s="235">
        <v>47.239263803680977</v>
      </c>
      <c r="J186" s="237">
        <v>184.45968005223637</v>
      </c>
      <c r="K186" s="283">
        <v>24.646178730287101</v>
      </c>
      <c r="L186" s="161">
        <v>265</v>
      </c>
      <c r="M186" s="161">
        <v>6012</v>
      </c>
      <c r="N186" s="235">
        <v>53.016034614405697</v>
      </c>
      <c r="O186" s="235">
        <v>26.288659793814428</v>
      </c>
      <c r="P186" s="243">
        <v>112.86067600989283</v>
      </c>
      <c r="Q186" s="154">
        <v>5278</v>
      </c>
      <c r="R186" s="235">
        <v>43.346007604562729</v>
      </c>
      <c r="S186" s="235">
        <v>44.041789095657855</v>
      </c>
      <c r="T186" s="250">
        <v>39.677419354838705</v>
      </c>
      <c r="U186" s="161">
        <v>708</v>
      </c>
      <c r="V186" s="161">
        <v>18325</v>
      </c>
      <c r="W186" s="167">
        <v>94.182473243615561</v>
      </c>
      <c r="X186" s="161">
        <v>376</v>
      </c>
      <c r="Y186" s="161">
        <v>7030</v>
      </c>
      <c r="Z186" s="235">
        <v>36.240310077519375</v>
      </c>
      <c r="AA186" s="1">
        <v>332</v>
      </c>
      <c r="AB186" s="161">
        <v>11295</v>
      </c>
      <c r="AC186" s="235">
        <v>164.0869768529343</v>
      </c>
      <c r="AD186" s="235">
        <v>61.637107776261935</v>
      </c>
      <c r="AE186" s="250">
        <v>67.192360163710774</v>
      </c>
    </row>
    <row r="187" spans="2:31" hidden="1">
      <c r="B187" s="263" t="s">
        <v>142</v>
      </c>
      <c r="C187" s="159">
        <v>476</v>
      </c>
      <c r="D187" s="179">
        <v>23163</v>
      </c>
      <c r="E187" s="261">
        <v>43.388634393958149</v>
      </c>
      <c r="F187" s="159">
        <v>211</v>
      </c>
      <c r="G187" s="179">
        <v>13552</v>
      </c>
      <c r="H187" s="264">
        <v>63.691267061239287</v>
      </c>
      <c r="I187" s="265">
        <v>57.321521625846806</v>
      </c>
      <c r="J187" s="266">
        <v>65.613207547169822</v>
      </c>
      <c r="K187" s="284">
        <v>3.7882811117011861</v>
      </c>
      <c r="L187" s="159">
        <v>265</v>
      </c>
      <c r="M187" s="179">
        <v>5468</v>
      </c>
      <c r="N187" s="261">
        <v>16.216790648246548</v>
      </c>
      <c r="O187" s="267">
        <v>-1.8007662835249016</v>
      </c>
      <c r="P187" s="268">
        <v>38.711217183770884</v>
      </c>
      <c r="Q187" s="156">
        <v>4143</v>
      </c>
      <c r="R187" s="267">
        <v>30.694006309148271</v>
      </c>
      <c r="S187" s="267">
        <v>33.534222987516138</v>
      </c>
      <c r="T187" s="268">
        <v>22.75943396226414</v>
      </c>
      <c r="U187" s="156">
        <v>476</v>
      </c>
      <c r="V187" s="156">
        <v>19020</v>
      </c>
      <c r="W187" s="168">
        <v>46.487985212569313</v>
      </c>
      <c r="X187" s="156">
        <v>221</v>
      </c>
      <c r="Y187" s="156">
        <v>5581</v>
      </c>
      <c r="Z187" s="267">
        <v>23.200883002207505</v>
      </c>
      <c r="AA187" s="156">
        <v>255</v>
      </c>
      <c r="AB187" s="156">
        <v>13439</v>
      </c>
      <c r="AC187" s="267">
        <v>58.966169860421104</v>
      </c>
      <c r="AD187" s="267">
        <v>70.657202944269187</v>
      </c>
      <c r="AE187" s="269">
        <v>71.25131440588855</v>
      </c>
    </row>
    <row r="188" spans="2:31" hidden="1">
      <c r="B188" s="140" t="s">
        <v>144</v>
      </c>
      <c r="C188" s="154">
        <v>577</v>
      </c>
      <c r="D188" s="178">
        <v>20103</v>
      </c>
      <c r="E188" s="243">
        <v>27.001073978141378</v>
      </c>
      <c r="F188" s="154">
        <v>243</v>
      </c>
      <c r="G188" s="178">
        <v>8674</v>
      </c>
      <c r="H188" s="239">
        <v>16.83728448275863</v>
      </c>
      <c r="I188" s="238">
        <v>23.044925124792016</v>
      </c>
      <c r="J188" s="241">
        <v>13.864541832669319</v>
      </c>
      <c r="K188" s="285">
        <v>23.782077672567585</v>
      </c>
      <c r="L188" s="154">
        <v>334</v>
      </c>
      <c r="M188" s="178">
        <v>7169</v>
      </c>
      <c r="N188" s="243">
        <v>49.697222802255169</v>
      </c>
      <c r="O188" s="235">
        <v>32.341891045710703</v>
      </c>
      <c r="P188" s="244">
        <v>84.335839598997481</v>
      </c>
      <c r="Q188" s="161">
        <v>4260</v>
      </c>
      <c r="R188" s="235">
        <v>17.809734513274343</v>
      </c>
      <c r="S188" s="235">
        <v>18.446943078004207</v>
      </c>
      <c r="T188" s="244">
        <v>15.304798962386501</v>
      </c>
      <c r="U188" s="161">
        <v>577</v>
      </c>
      <c r="V188" s="161">
        <v>15843</v>
      </c>
      <c r="W188" s="167">
        <v>29.722426922132154</v>
      </c>
      <c r="X188" s="161">
        <v>287</v>
      </c>
      <c r="Y188" s="161">
        <v>7185</v>
      </c>
      <c r="Z188" s="235">
        <v>28.372342326246201</v>
      </c>
      <c r="AA188" s="161">
        <v>290</v>
      </c>
      <c r="AB188" s="161">
        <v>8658</v>
      </c>
      <c r="AC188" s="235">
        <v>30.864570737605806</v>
      </c>
      <c r="AD188" s="235">
        <v>54.648740768793793</v>
      </c>
      <c r="AE188" s="250">
        <v>54.749731742725494</v>
      </c>
    </row>
    <row r="189" spans="2:31" hidden="1">
      <c r="B189" s="140" t="s">
        <v>147</v>
      </c>
      <c r="C189" s="236">
        <v>797</v>
      </c>
      <c r="D189" s="248">
        <v>37983</v>
      </c>
      <c r="E189" s="249">
        <v>111.68700886139442</v>
      </c>
      <c r="F189" s="52">
        <v>453</v>
      </c>
      <c r="G189" s="52">
        <v>24682</v>
      </c>
      <c r="H189" s="238">
        <v>417.65939597315435</v>
      </c>
      <c r="I189" s="238">
        <v>965.45842217484005</v>
      </c>
      <c r="J189" s="149">
        <v>188.33680452246355</v>
      </c>
      <c r="K189" s="281">
        <v>11.313536163235561</v>
      </c>
      <c r="L189" s="52">
        <v>344</v>
      </c>
      <c r="M189" s="52">
        <v>7694</v>
      </c>
      <c r="N189" s="235">
        <v>-4.9419322955275513</v>
      </c>
      <c r="O189" s="235">
        <v>-19.414225941422593</v>
      </c>
      <c r="P189" s="243">
        <v>35.818782444549328</v>
      </c>
      <c r="Q189" s="240">
        <v>5608</v>
      </c>
      <c r="R189" s="235">
        <v>10.37197402086203</v>
      </c>
      <c r="S189" s="235">
        <v>13.738317757009355</v>
      </c>
      <c r="T189" s="244">
        <v>-7.7403245942571752</v>
      </c>
      <c r="U189" s="52">
        <v>797</v>
      </c>
      <c r="V189" s="52">
        <v>32375</v>
      </c>
      <c r="W189" s="167">
        <v>151.71046493546882</v>
      </c>
      <c r="X189" s="52">
        <v>449</v>
      </c>
      <c r="Y189" s="52">
        <v>19806</v>
      </c>
      <c r="Z189" s="235">
        <v>168.30127336765105</v>
      </c>
      <c r="AA189" s="52">
        <v>348</v>
      </c>
      <c r="AB189" s="52">
        <v>12570</v>
      </c>
      <c r="AC189" s="235">
        <v>129.3795620437956</v>
      </c>
      <c r="AD189" s="331">
        <v>38.826254826254825</v>
      </c>
      <c r="AE189" s="332">
        <v>76.237837837837844</v>
      </c>
    </row>
    <row r="190" spans="2:31" hidden="1">
      <c r="B190" s="263" t="s">
        <v>149</v>
      </c>
      <c r="C190" s="333">
        <v>493</v>
      </c>
      <c r="D190" s="334">
        <v>22157</v>
      </c>
      <c r="E190" s="266">
        <v>44.260694055602578</v>
      </c>
      <c r="F190" s="334">
        <v>234</v>
      </c>
      <c r="G190" s="334">
        <v>13020</v>
      </c>
      <c r="H190" s="265">
        <v>62.688991628139455</v>
      </c>
      <c r="I190" s="265">
        <v>145.22613065326632</v>
      </c>
      <c r="J190" s="264">
        <v>53.559039822394894</v>
      </c>
      <c r="K190" s="335">
        <v>8.3556705795360013</v>
      </c>
      <c r="L190" s="334">
        <v>259</v>
      </c>
      <c r="M190" s="336">
        <v>5060</v>
      </c>
      <c r="N190" s="265">
        <v>35.257952419139272</v>
      </c>
      <c r="O190" s="265">
        <v>65.963302752293586</v>
      </c>
      <c r="P190" s="264">
        <v>22.670690305545072</v>
      </c>
      <c r="Q190" s="333">
        <v>4077</v>
      </c>
      <c r="R190" s="265">
        <v>12.780082987551866</v>
      </c>
      <c r="S190" s="265">
        <v>-6.4581231079717476</v>
      </c>
      <c r="T190" s="337">
        <v>101.86915887850465</v>
      </c>
      <c r="U190" s="334">
        <v>493</v>
      </c>
      <c r="V190" s="334">
        <v>18080</v>
      </c>
      <c r="W190" s="265">
        <v>53.950953678474114</v>
      </c>
      <c r="X190" s="334">
        <v>152</v>
      </c>
      <c r="Y190" s="334">
        <v>3761</v>
      </c>
      <c r="Z190" s="265">
        <v>99.416755037115593</v>
      </c>
      <c r="AA190" s="334">
        <v>341</v>
      </c>
      <c r="AB190" s="334">
        <v>14319</v>
      </c>
      <c r="AC190" s="265">
        <v>45.252586731588558</v>
      </c>
      <c r="AD190" s="265">
        <v>79.198008849557525</v>
      </c>
      <c r="AE190" s="337">
        <v>72.013274336283189</v>
      </c>
    </row>
    <row r="191" spans="2:31" hidden="1">
      <c r="B191" s="140" t="s">
        <v>150</v>
      </c>
      <c r="C191" s="236">
        <v>507</v>
      </c>
      <c r="D191" s="248">
        <v>22225</v>
      </c>
      <c r="E191" s="338">
        <v>13.375503749426109</v>
      </c>
      <c r="F191" s="158">
        <v>211</v>
      </c>
      <c r="G191" s="158">
        <v>12716</v>
      </c>
      <c r="H191" s="302">
        <v>7.3805100489782172</v>
      </c>
      <c r="I191" s="302">
        <v>83.384615384615387</v>
      </c>
      <c r="J191" s="237">
        <v>-7.6021027092600058</v>
      </c>
      <c r="K191" s="339">
        <v>50.405904059040587</v>
      </c>
      <c r="L191" s="253">
        <v>296</v>
      </c>
      <c r="M191" s="158">
        <v>5948</v>
      </c>
      <c r="N191" s="302">
        <v>43.325301204819276</v>
      </c>
      <c r="O191" s="302">
        <v>6.7422434367541806</v>
      </c>
      <c r="P191" s="237">
        <v>68.176304084108381</v>
      </c>
      <c r="Q191" s="236">
        <v>3562</v>
      </c>
      <c r="R191" s="302">
        <v>-1.3569648296870684</v>
      </c>
      <c r="S191" s="302">
        <v>-9.1683708248125448</v>
      </c>
      <c r="T191" s="338">
        <v>32.496307237813895</v>
      </c>
      <c r="U191" s="46">
        <v>507</v>
      </c>
      <c r="V191" s="46">
        <v>18664</v>
      </c>
      <c r="W191" s="302">
        <v>16.708354177088545</v>
      </c>
      <c r="X191" s="46">
        <v>190</v>
      </c>
      <c r="Y191" s="46">
        <v>5365</v>
      </c>
      <c r="Z191" s="302">
        <v>47.918389853873727</v>
      </c>
      <c r="AA191" s="46">
        <v>317</v>
      </c>
      <c r="AB191" s="46">
        <v>13298</v>
      </c>
      <c r="AC191" s="302">
        <v>7.5367944363577548</v>
      </c>
      <c r="AD191" s="321">
        <v>71.249464209172743</v>
      </c>
      <c r="AE191" s="322">
        <v>68.1311615945135</v>
      </c>
    </row>
    <row r="192" spans="2:31" hidden="1">
      <c r="B192" s="140" t="s">
        <v>152</v>
      </c>
      <c r="C192" s="234">
        <v>784</v>
      </c>
      <c r="D192" s="161">
        <v>26951</v>
      </c>
      <c r="E192" s="241">
        <v>10.37349496273241</v>
      </c>
      <c r="F192" s="52">
        <v>441</v>
      </c>
      <c r="G192" s="52">
        <v>15072</v>
      </c>
      <c r="H192" s="238">
        <v>7.7033014148921053</v>
      </c>
      <c r="I192" s="238">
        <v>-6.9088550113525766</v>
      </c>
      <c r="J192" s="239">
        <v>19.21308124680634</v>
      </c>
      <c r="K192" s="341">
        <v>29.902912621359224</v>
      </c>
      <c r="L192" s="161">
        <v>343</v>
      </c>
      <c r="M192" s="161">
        <v>6440</v>
      </c>
      <c r="N192" s="238">
        <v>5.0057068318930309</v>
      </c>
      <c r="O192" s="238">
        <v>-15.722469764481218</v>
      </c>
      <c r="P192" s="239">
        <v>26.780341023069209</v>
      </c>
      <c r="Q192" s="154">
        <v>5439</v>
      </c>
      <c r="R192" s="238">
        <v>26.724137931034477</v>
      </c>
      <c r="S192" s="238">
        <v>29.060805024264912</v>
      </c>
      <c r="T192" s="249">
        <v>16.497461928934023</v>
      </c>
      <c r="U192" s="46">
        <v>784</v>
      </c>
      <c r="V192" s="46">
        <v>21512</v>
      </c>
      <c r="W192" s="167">
        <v>6.8813037213693047</v>
      </c>
      <c r="X192" s="52">
        <v>424</v>
      </c>
      <c r="Y192" s="52">
        <v>8388</v>
      </c>
      <c r="Z192" s="238">
        <v>-9.8839707778255264</v>
      </c>
      <c r="AA192" s="161">
        <v>360</v>
      </c>
      <c r="AB192" s="161">
        <v>13124</v>
      </c>
      <c r="AC192" s="238">
        <v>21.305111378131066</v>
      </c>
      <c r="AD192" s="238">
        <v>61.007809594644847</v>
      </c>
      <c r="AE192" s="249">
        <v>70.063220528077352</v>
      </c>
    </row>
    <row r="193" spans="2:32" hidden="1">
      <c r="B193" s="342" t="s">
        <v>154</v>
      </c>
      <c r="C193" s="156">
        <v>481</v>
      </c>
      <c r="D193" s="156">
        <v>17161</v>
      </c>
      <c r="E193" s="343">
        <v>-35.51405381031114</v>
      </c>
      <c r="F193" s="159">
        <v>196</v>
      </c>
      <c r="G193" s="156">
        <v>6696</v>
      </c>
      <c r="H193" s="168">
        <v>-61.46408839779005</v>
      </c>
      <c r="I193" s="168">
        <v>-23.155948222724476</v>
      </c>
      <c r="J193" s="148">
        <v>-76.369014309697008</v>
      </c>
      <c r="K193" s="344">
        <v>15.327029156816391</v>
      </c>
      <c r="L193" s="156">
        <v>285</v>
      </c>
      <c r="M193" s="156">
        <v>6424</v>
      </c>
      <c r="N193" s="168">
        <v>20.480120030007498</v>
      </c>
      <c r="O193" s="168">
        <v>8.8578844905905285</v>
      </c>
      <c r="P193" s="148">
        <v>36.400000000000013</v>
      </c>
      <c r="Q193" s="159">
        <v>4041</v>
      </c>
      <c r="R193" s="168">
        <v>3.4827144686299549</v>
      </c>
      <c r="S193" s="168">
        <v>0.74457753318226683</v>
      </c>
      <c r="T193" s="345">
        <v>13.848039215686271</v>
      </c>
      <c r="U193" s="156">
        <v>481</v>
      </c>
      <c r="V193" s="156">
        <v>13120</v>
      </c>
      <c r="W193" s="168">
        <v>-42.220460650900606</v>
      </c>
      <c r="X193" s="156">
        <v>247</v>
      </c>
      <c r="Y193" s="156">
        <v>7095</v>
      </c>
      <c r="Z193" s="168">
        <v>-10.732259687971817</v>
      </c>
      <c r="AA193" s="156">
        <v>234</v>
      </c>
      <c r="AB193" s="156">
        <v>6025</v>
      </c>
      <c r="AC193" s="168">
        <v>-59.177451046818888</v>
      </c>
      <c r="AD193" s="346">
        <v>45.922256097560975</v>
      </c>
      <c r="AE193" s="347">
        <v>51.036585365853661</v>
      </c>
    </row>
    <row r="194" spans="2:32" hidden="1">
      <c r="B194" s="134" t="s">
        <v>155</v>
      </c>
      <c r="C194" s="154">
        <v>517</v>
      </c>
      <c r="D194" s="161">
        <v>25536</v>
      </c>
      <c r="E194" s="348">
        <v>59.729780446612878</v>
      </c>
      <c r="F194" s="154">
        <v>207</v>
      </c>
      <c r="G194" s="161">
        <v>15066</v>
      </c>
      <c r="H194" s="167">
        <v>99.180327868852473</v>
      </c>
      <c r="I194" s="167">
        <v>60.246533127889059</v>
      </c>
      <c r="J194" s="149">
        <v>112.6758055901727</v>
      </c>
      <c r="K194" s="341">
        <v>32.91015625</v>
      </c>
      <c r="L194" s="161">
        <v>310</v>
      </c>
      <c r="M194" s="161">
        <v>6341</v>
      </c>
      <c r="N194" s="167">
        <v>32.990771812080546</v>
      </c>
      <c r="O194" s="167">
        <v>5.6998556998556937</v>
      </c>
      <c r="P194" s="149">
        <v>70.891783567134254</v>
      </c>
      <c r="Q194" s="154">
        <v>4129</v>
      </c>
      <c r="R194" s="167">
        <v>12.968536251709995</v>
      </c>
      <c r="S194" s="167">
        <v>10.736622654621275</v>
      </c>
      <c r="T194" s="349">
        <v>21.235521235521237</v>
      </c>
      <c r="U194" s="161">
        <v>517</v>
      </c>
      <c r="V194" s="161">
        <v>21407</v>
      </c>
      <c r="W194" s="167">
        <v>73.589036652611099</v>
      </c>
      <c r="X194" s="161">
        <v>206</v>
      </c>
      <c r="Y194" s="161">
        <v>6050</v>
      </c>
      <c r="Z194" s="167">
        <v>28.232301822806271</v>
      </c>
      <c r="AA194" s="161">
        <v>311</v>
      </c>
      <c r="AB194" s="161">
        <v>15357</v>
      </c>
      <c r="AC194" s="167">
        <v>101.72074083804019</v>
      </c>
      <c r="AD194" s="350">
        <v>71.738216471247711</v>
      </c>
      <c r="AE194" s="351">
        <v>70.378848040360637</v>
      </c>
    </row>
    <row r="195" spans="2:32" hidden="1">
      <c r="B195" s="140" t="s">
        <v>158</v>
      </c>
      <c r="C195" s="154">
        <v>847</v>
      </c>
      <c r="D195" s="161">
        <v>33226</v>
      </c>
      <c r="E195" s="348">
        <v>11.42186452045606</v>
      </c>
      <c r="F195" s="154">
        <v>494</v>
      </c>
      <c r="G195" s="161">
        <v>19798</v>
      </c>
      <c r="H195" s="167">
        <v>18.85693702347362</v>
      </c>
      <c r="I195" s="167">
        <v>-9.9448998790485188</v>
      </c>
      <c r="J195" s="149">
        <v>42.100694444444443</v>
      </c>
      <c r="K195" s="341">
        <v>18.078352431093219</v>
      </c>
      <c r="L195" s="161">
        <v>353</v>
      </c>
      <c r="M195" s="161">
        <v>8624</v>
      </c>
      <c r="N195" s="167">
        <v>8.2736974262398011</v>
      </c>
      <c r="O195" s="167">
        <v>-2.4279760826236618</v>
      </c>
      <c r="P195" s="149">
        <v>32.420278004905967</v>
      </c>
      <c r="Q195" s="154">
        <v>4804</v>
      </c>
      <c r="R195" s="167">
        <v>-7.5620550317490824</v>
      </c>
      <c r="S195" s="167">
        <v>-13.527435610302351</v>
      </c>
      <c r="T195" s="349">
        <v>28.825136612021861</v>
      </c>
      <c r="U195" s="161">
        <v>847</v>
      </c>
      <c r="V195" s="161">
        <v>28422</v>
      </c>
      <c r="W195" s="167">
        <v>15.433352286572982</v>
      </c>
      <c r="X195" s="161">
        <v>523</v>
      </c>
      <c r="Y195" s="161">
        <v>12087</v>
      </c>
      <c r="Z195" s="167">
        <v>-6.7361111111111107</v>
      </c>
      <c r="AA195" s="161">
        <v>324</v>
      </c>
      <c r="AB195" s="161">
        <v>16335</v>
      </c>
      <c r="AC195" s="167">
        <v>40.070313839821644</v>
      </c>
      <c r="AD195" s="350">
        <v>57.47308423052565</v>
      </c>
      <c r="AE195" s="351">
        <v>69.657307719372312</v>
      </c>
    </row>
    <row r="196" spans="2:32" hidden="1">
      <c r="B196" s="353" t="s">
        <v>160</v>
      </c>
      <c r="C196" s="159">
        <v>572</v>
      </c>
      <c r="D196" s="156">
        <v>23232</v>
      </c>
      <c r="E196" s="343">
        <v>48.523206751054857</v>
      </c>
      <c r="F196" s="159">
        <v>238</v>
      </c>
      <c r="G196" s="156">
        <v>12434</v>
      </c>
      <c r="H196" s="168">
        <v>68.049736450871734</v>
      </c>
      <c r="I196" s="168">
        <v>88.509060955518933</v>
      </c>
      <c r="J196" s="148">
        <v>58.056729028364515</v>
      </c>
      <c r="K196" s="344">
        <v>20.799386561870985</v>
      </c>
      <c r="L196" s="156">
        <v>334</v>
      </c>
      <c r="M196" s="156">
        <v>6808</v>
      </c>
      <c r="N196" s="168">
        <v>54.621848739495803</v>
      </c>
      <c r="O196" s="168">
        <v>46.851851851851855</v>
      </c>
      <c r="P196" s="148">
        <v>59.144807761408558</v>
      </c>
      <c r="Q196" s="159">
        <v>3990</v>
      </c>
      <c r="R196" s="168">
        <v>3.90625</v>
      </c>
      <c r="S196" s="168">
        <v>0.65402223675605775</v>
      </c>
      <c r="T196" s="345">
        <v>16.624040920716119</v>
      </c>
      <c r="U196" s="156">
        <v>572</v>
      </c>
      <c r="V196" s="156">
        <v>19242</v>
      </c>
      <c r="W196" s="168">
        <v>63.040162684290799</v>
      </c>
      <c r="X196" s="156">
        <v>220</v>
      </c>
      <c r="Y196" s="156">
        <v>6956</v>
      </c>
      <c r="Z196" s="168">
        <v>71.83794466403161</v>
      </c>
      <c r="AA196" s="156">
        <v>352</v>
      </c>
      <c r="AB196" s="156">
        <v>12286</v>
      </c>
      <c r="AC196" s="168">
        <v>58.447253030693837</v>
      </c>
      <c r="AD196" s="346">
        <v>63.84991165159547</v>
      </c>
      <c r="AE196" s="347">
        <v>64.619062467518972</v>
      </c>
    </row>
    <row r="197" spans="2:32" hidden="1">
      <c r="B197" s="354" t="s">
        <v>162</v>
      </c>
      <c r="C197" s="154">
        <v>592</v>
      </c>
      <c r="D197" s="161">
        <v>21096</v>
      </c>
      <c r="E197" s="348">
        <v>6.3360048389535795</v>
      </c>
      <c r="F197" s="154">
        <v>254</v>
      </c>
      <c r="G197" s="161">
        <v>9778</v>
      </c>
      <c r="H197" s="167">
        <v>-12.477622627998564</v>
      </c>
      <c r="I197" s="167">
        <v>33.292079207920786</v>
      </c>
      <c r="J197" s="149">
        <v>-31.108312342569267</v>
      </c>
      <c r="K197" s="341">
        <v>8.2932857339008645</v>
      </c>
      <c r="L197" s="161">
        <v>338</v>
      </c>
      <c r="M197" s="161">
        <v>6940</v>
      </c>
      <c r="N197" s="167">
        <v>48.069127373586504</v>
      </c>
      <c r="O197" s="167">
        <v>58.668076109936585</v>
      </c>
      <c r="P197" s="149">
        <v>40.894454382826481</v>
      </c>
      <c r="Q197" s="154">
        <v>4378</v>
      </c>
      <c r="R197" s="167">
        <v>10.000000000000009</v>
      </c>
      <c r="S197" s="167">
        <v>19.030343007915572</v>
      </c>
      <c r="T197" s="349">
        <v>-18.776371308016881</v>
      </c>
      <c r="U197" s="161">
        <v>592</v>
      </c>
      <c r="V197" s="161">
        <v>16718</v>
      </c>
      <c r="W197" s="167">
        <v>5.416482754272022</v>
      </c>
      <c r="X197" s="161">
        <v>237</v>
      </c>
      <c r="Y197" s="161">
        <v>7310</v>
      </c>
      <c r="Z197" s="167">
        <v>42.661982825917249</v>
      </c>
      <c r="AA197" s="161">
        <v>355</v>
      </c>
      <c r="AB197" s="161">
        <v>9408</v>
      </c>
      <c r="AC197" s="167">
        <v>-12.361434559850954</v>
      </c>
      <c r="AD197" s="350">
        <v>56.274674004067471</v>
      </c>
      <c r="AE197" s="351">
        <v>58.487857399210426</v>
      </c>
    </row>
    <row r="198" spans="2:32" hidden="1">
      <c r="B198" s="354" t="s">
        <v>164</v>
      </c>
      <c r="C198" s="234">
        <v>619</v>
      </c>
      <c r="D198" s="158">
        <v>30575</v>
      </c>
      <c r="E198" s="303">
        <v>29.538617972291647</v>
      </c>
      <c r="F198" s="161">
        <v>375</v>
      </c>
      <c r="G198" s="161">
        <v>18995</v>
      </c>
      <c r="H198" s="302">
        <v>54.267846990985149</v>
      </c>
      <c r="I198" s="302">
        <v>24.527777777777771</v>
      </c>
      <c r="J198" s="237">
        <v>66.55572133593482</v>
      </c>
      <c r="K198" s="341">
        <v>19.522165057438862</v>
      </c>
      <c r="L198" s="161">
        <v>244</v>
      </c>
      <c r="M198" s="161">
        <v>5974</v>
      </c>
      <c r="N198" s="302">
        <v>-0.63206919494344094</v>
      </c>
      <c r="O198" s="302">
        <v>31.690962099125365</v>
      </c>
      <c r="P198" s="237">
        <v>-43.5708752904725</v>
      </c>
      <c r="Q198" s="240">
        <v>5606</v>
      </c>
      <c r="R198" s="302">
        <v>6.2144751799924292</v>
      </c>
      <c r="S198" s="302">
        <v>-14.460562103354491</v>
      </c>
      <c r="T198" s="303">
        <v>111.5473441108545</v>
      </c>
      <c r="U198" s="52">
        <v>619</v>
      </c>
      <c r="V198" s="52">
        <v>24969</v>
      </c>
      <c r="W198" s="167">
        <v>36.256480218281034</v>
      </c>
      <c r="X198" s="161">
        <v>412</v>
      </c>
      <c r="Y198" s="161">
        <v>9000</v>
      </c>
      <c r="Z198" s="302">
        <v>28.022759601706969</v>
      </c>
      <c r="AA198" s="52">
        <v>207</v>
      </c>
      <c r="AB198" s="52">
        <v>15969</v>
      </c>
      <c r="AC198" s="302">
        <v>41.381142098273571</v>
      </c>
      <c r="AD198" s="350">
        <v>63.955304577676323</v>
      </c>
      <c r="AE198" s="322">
        <v>76.074332171893147</v>
      </c>
      <c r="AF198" s="1"/>
    </row>
    <row r="199" spans="2:32" hidden="1">
      <c r="B199" s="355" t="s">
        <v>169</v>
      </c>
      <c r="C199" s="356">
        <v>505</v>
      </c>
      <c r="D199" s="357">
        <v>27572</v>
      </c>
      <c r="E199" s="266">
        <v>19.034667357423473</v>
      </c>
      <c r="F199" s="357">
        <v>230</v>
      </c>
      <c r="G199" s="357">
        <v>17911</v>
      </c>
      <c r="H199" s="265">
        <v>32.164994096812279</v>
      </c>
      <c r="I199" s="265">
        <v>106.59158661808546</v>
      </c>
      <c r="J199" s="264">
        <v>10.832621285483723</v>
      </c>
      <c r="K199" s="344">
        <v>45.987749798923467</v>
      </c>
      <c r="L199" s="357">
        <v>275</v>
      </c>
      <c r="M199" s="357">
        <v>5641</v>
      </c>
      <c r="N199" s="265">
        <v>3.1638624725676578</v>
      </c>
      <c r="O199" s="265">
        <v>38.119391338275463</v>
      </c>
      <c r="P199" s="264">
        <v>-27.735719201651754</v>
      </c>
      <c r="Q199" s="356">
        <v>4020</v>
      </c>
      <c r="R199" s="265">
        <v>-2.9688631426502576</v>
      </c>
      <c r="S199" s="265">
        <v>2.7079303675048294</v>
      </c>
      <c r="T199" s="337">
        <v>-19.884726224783865</v>
      </c>
      <c r="U199" s="357">
        <v>505</v>
      </c>
      <c r="V199" s="357">
        <v>23552</v>
      </c>
      <c r="W199" s="168">
        <v>23.827549947423766</v>
      </c>
      <c r="X199" s="357">
        <v>278</v>
      </c>
      <c r="Y199" s="357">
        <v>9778</v>
      </c>
      <c r="Z199" s="265">
        <v>75.201576778355133</v>
      </c>
      <c r="AA199" s="334">
        <v>227</v>
      </c>
      <c r="AB199" s="334">
        <v>13774</v>
      </c>
      <c r="AC199" s="265">
        <v>2.4927449959074335</v>
      </c>
      <c r="AD199" s="265">
        <v>58.483355978260867</v>
      </c>
      <c r="AE199" s="337">
        <v>76.048743206521735</v>
      </c>
    </row>
    <row r="200" spans="2:32" hidden="1">
      <c r="B200" s="134" t="s">
        <v>172</v>
      </c>
      <c r="C200" s="236">
        <v>604</v>
      </c>
      <c r="D200" s="52">
        <v>29048</v>
      </c>
      <c r="E200" s="241">
        <v>44.495846391085905</v>
      </c>
      <c r="F200" s="52">
        <v>278</v>
      </c>
      <c r="G200" s="52">
        <v>17288</v>
      </c>
      <c r="H200" s="238">
        <v>99.308277611252024</v>
      </c>
      <c r="I200" s="238">
        <v>87.153482082488168</v>
      </c>
      <c r="J200" s="239">
        <v>105.59832050384883</v>
      </c>
      <c r="K200" s="363">
        <v>49.10984708576494</v>
      </c>
      <c r="L200" s="52">
        <v>326</v>
      </c>
      <c r="M200" s="52">
        <v>7048</v>
      </c>
      <c r="N200" s="238">
        <v>-1.6878225693960136</v>
      </c>
      <c r="O200" s="238">
        <v>-9.1554293825408131</v>
      </c>
      <c r="P200" s="239">
        <v>9.0414683888511149</v>
      </c>
      <c r="Q200" s="236">
        <v>4712</v>
      </c>
      <c r="R200" s="238">
        <v>10.610328638497645</v>
      </c>
      <c r="S200" s="238">
        <v>10.323346188074755</v>
      </c>
      <c r="T200" s="249">
        <v>11.698537682789656</v>
      </c>
      <c r="U200" s="52">
        <v>604</v>
      </c>
      <c r="V200" s="52">
        <v>24336</v>
      </c>
      <c r="W200" s="167">
        <v>53.607271350123085</v>
      </c>
      <c r="X200" s="52">
        <v>314</v>
      </c>
      <c r="Y200" s="52">
        <v>9376</v>
      </c>
      <c r="Z200" s="238">
        <v>30.494084899095338</v>
      </c>
      <c r="AA200" s="364">
        <v>290</v>
      </c>
      <c r="AB200" s="364">
        <v>14960</v>
      </c>
      <c r="AC200" s="238">
        <v>72.788172788172787</v>
      </c>
      <c r="AD200" s="238">
        <v>61.472715318869163</v>
      </c>
      <c r="AE200" s="249">
        <v>71.038790269559499</v>
      </c>
    </row>
    <row r="201" spans="2:32" hidden="1">
      <c r="B201" s="134" t="s">
        <v>174</v>
      </c>
      <c r="C201" s="154">
        <v>816</v>
      </c>
      <c r="D201" s="161">
        <v>37861</v>
      </c>
      <c r="E201" s="244">
        <v>-0.32119632467156878</v>
      </c>
      <c r="F201" s="161">
        <v>460</v>
      </c>
      <c r="G201" s="161">
        <v>21808</v>
      </c>
      <c r="H201" s="238">
        <v>-11.644113118872056</v>
      </c>
      <c r="I201" s="238">
        <v>-46.994863584817558</v>
      </c>
      <c r="J201" s="149">
        <v>43.039933959343713</v>
      </c>
      <c r="K201" s="363">
        <v>6.1136447676568473</v>
      </c>
      <c r="L201" s="161">
        <v>356</v>
      </c>
      <c r="M201" s="161">
        <v>10116</v>
      </c>
      <c r="N201" s="238">
        <v>31.479074603587208</v>
      </c>
      <c r="O201" s="238">
        <v>34.101765316718577</v>
      </c>
      <c r="P201" s="239">
        <v>27.136900625434322</v>
      </c>
      <c r="Q201" s="214">
        <v>5937</v>
      </c>
      <c r="R201" s="238">
        <v>5.8666191155492209</v>
      </c>
      <c r="S201" s="238">
        <v>-8.0525883319638503</v>
      </c>
      <c r="T201" s="241">
        <v>97.699594046008116</v>
      </c>
      <c r="U201" s="161">
        <v>816</v>
      </c>
      <c r="V201" s="161">
        <v>31924</v>
      </c>
      <c r="W201" s="167">
        <v>-1.3930501930501931</v>
      </c>
      <c r="X201" s="161">
        <v>502</v>
      </c>
      <c r="Y201" s="161">
        <v>14403</v>
      </c>
      <c r="Z201" s="238">
        <v>-27.27961223871554</v>
      </c>
      <c r="AA201" s="364">
        <v>314</v>
      </c>
      <c r="AB201" s="364">
        <v>17521</v>
      </c>
      <c r="AC201" s="238">
        <v>39.387430389817027</v>
      </c>
      <c r="AD201" s="238">
        <v>54.883473248966297</v>
      </c>
      <c r="AE201" s="249">
        <v>68.312241573737637</v>
      </c>
    </row>
    <row r="202" spans="2:32" hidden="1">
      <c r="B202" s="355" t="s">
        <v>175</v>
      </c>
      <c r="C202" s="356">
        <v>438</v>
      </c>
      <c r="D202" s="366">
        <v>19240</v>
      </c>
      <c r="E202" s="261">
        <v>-13.165139684975403</v>
      </c>
      <c r="F202" s="159">
        <v>197</v>
      </c>
      <c r="G202" s="179">
        <v>8604</v>
      </c>
      <c r="H202" s="261">
        <v>-33.917050691244242</v>
      </c>
      <c r="I202" s="267">
        <v>86.936475409836063</v>
      </c>
      <c r="J202" s="261">
        <v>-55.227252191199064</v>
      </c>
      <c r="K202" s="367">
        <v>13.276397515527949</v>
      </c>
      <c r="L202" s="156">
        <v>241</v>
      </c>
      <c r="M202" s="156">
        <v>5428</v>
      </c>
      <c r="N202" s="267">
        <v>7.2727272727272751</v>
      </c>
      <c r="O202" s="267">
        <v>38.971807628524033</v>
      </c>
      <c r="P202" s="261">
        <v>-10.393603936039364</v>
      </c>
      <c r="Q202" s="215">
        <v>5208</v>
      </c>
      <c r="R202" s="267">
        <v>27.740986019131707</v>
      </c>
      <c r="S202" s="267">
        <v>14.059690758719888</v>
      </c>
      <c r="T202" s="268">
        <v>57.175925925925931</v>
      </c>
      <c r="U202" s="334">
        <v>438</v>
      </c>
      <c r="V202" s="334">
        <v>14032</v>
      </c>
      <c r="W202" s="300">
        <v>-22.389380530973451</v>
      </c>
      <c r="X202" s="156">
        <v>206</v>
      </c>
      <c r="Y202" s="156">
        <v>6163</v>
      </c>
      <c r="Z202" s="267">
        <v>63.865993086944961</v>
      </c>
      <c r="AA202" s="334">
        <v>232</v>
      </c>
      <c r="AB202" s="334">
        <v>7869</v>
      </c>
      <c r="AC202" s="267">
        <v>-45.045045045045043</v>
      </c>
      <c r="AD202" s="267">
        <v>56.078962371721772</v>
      </c>
      <c r="AE202" s="269">
        <v>61.316989737742297</v>
      </c>
    </row>
    <row r="203" spans="2:32" hidden="1">
      <c r="B203" s="134" t="s">
        <v>177</v>
      </c>
      <c r="C203" s="154">
        <v>465</v>
      </c>
      <c r="D203" s="161">
        <v>24120</v>
      </c>
      <c r="E203" s="244">
        <v>8.5264341957255407</v>
      </c>
      <c r="F203" s="161">
        <v>234</v>
      </c>
      <c r="G203" s="161">
        <v>14245</v>
      </c>
      <c r="H203" s="235">
        <v>12.024221453287186</v>
      </c>
      <c r="I203" s="235">
        <v>41.890380313199117</v>
      </c>
      <c r="J203" s="243">
        <v>0.3391684901531633</v>
      </c>
      <c r="K203" s="369">
        <v>16.084250837721399</v>
      </c>
      <c r="L203" s="161">
        <v>231</v>
      </c>
      <c r="M203" s="161">
        <v>5316</v>
      </c>
      <c r="N203" s="235">
        <v>-10.625420309347678</v>
      </c>
      <c r="O203" s="235">
        <v>51.928451648965911</v>
      </c>
      <c r="P203" s="243">
        <v>-37.533060831930754</v>
      </c>
      <c r="Q203" s="154">
        <v>4559</v>
      </c>
      <c r="R203" s="235">
        <v>27.98989331836048</v>
      </c>
      <c r="S203" s="235">
        <v>21.95121951219512</v>
      </c>
      <c r="T203" s="250">
        <v>45.930880713489408</v>
      </c>
      <c r="U203" s="161">
        <v>465</v>
      </c>
      <c r="V203" s="161">
        <v>19561</v>
      </c>
      <c r="W203" s="302">
        <v>4.8060437205315045</v>
      </c>
      <c r="X203" s="161">
        <v>221</v>
      </c>
      <c r="Y203" s="161">
        <v>7792</v>
      </c>
      <c r="Z203" s="235">
        <v>45.237651444547993</v>
      </c>
      <c r="AA203" s="161">
        <v>244</v>
      </c>
      <c r="AB203" s="161">
        <v>11768</v>
      </c>
      <c r="AC203" s="235">
        <v>-11.505489547300346</v>
      </c>
      <c r="AD203" s="235">
        <v>60.160523490619092</v>
      </c>
      <c r="AE203" s="250">
        <v>72.823475282449763</v>
      </c>
    </row>
    <row r="204" spans="2:32" hidden="1">
      <c r="B204" s="134" t="s">
        <v>179</v>
      </c>
      <c r="C204" s="154">
        <v>689</v>
      </c>
      <c r="D204" s="161">
        <v>26498</v>
      </c>
      <c r="E204" s="241">
        <v>-1.680828169641202</v>
      </c>
      <c r="F204" s="161">
        <v>435</v>
      </c>
      <c r="G204" s="161">
        <v>15304</v>
      </c>
      <c r="H204" s="238">
        <v>1.5392781316348136</v>
      </c>
      <c r="I204" s="238">
        <v>5.6097560975609806</v>
      </c>
      <c r="J204" s="239">
        <v>-0.97513930561509143</v>
      </c>
      <c r="K204" s="363">
        <v>11.587713799588071</v>
      </c>
      <c r="L204" s="370">
        <v>254</v>
      </c>
      <c r="M204" s="371">
        <v>6019</v>
      </c>
      <c r="N204" s="238">
        <v>-6.5372670807453463</v>
      </c>
      <c r="O204" s="238">
        <v>27.719033232628409</v>
      </c>
      <c r="P204" s="239">
        <v>-30.458860759493668</v>
      </c>
      <c r="Q204" s="214">
        <v>5176</v>
      </c>
      <c r="R204" s="238">
        <v>-4.8354476925905443</v>
      </c>
      <c r="S204" s="238">
        <v>-17.673081176730811</v>
      </c>
      <c r="T204" s="239">
        <v>58.387799564270161</v>
      </c>
      <c r="U204" s="154">
        <v>689</v>
      </c>
      <c r="V204" s="161">
        <v>21323</v>
      </c>
      <c r="W204" s="167">
        <v>-0.87857939754555603</v>
      </c>
      <c r="X204" s="161">
        <v>433</v>
      </c>
      <c r="Y204" s="161">
        <v>9445</v>
      </c>
      <c r="Z204" s="235">
        <v>12.601335240820219</v>
      </c>
      <c r="AA204" s="161">
        <v>256</v>
      </c>
      <c r="AB204" s="161">
        <v>11878</v>
      </c>
      <c r="AC204" s="238">
        <v>-9.4940566900335277</v>
      </c>
      <c r="AD204" s="238">
        <v>55.705107161281241</v>
      </c>
      <c r="AE204" s="249">
        <v>71.772264690709562</v>
      </c>
    </row>
    <row r="205" spans="2:32" hidden="1">
      <c r="B205" s="355" t="s">
        <v>183</v>
      </c>
      <c r="C205" s="372">
        <v>503</v>
      </c>
      <c r="D205" s="160">
        <v>22169</v>
      </c>
      <c r="E205" s="266">
        <v>29.182448575257848</v>
      </c>
      <c r="F205" s="156">
        <v>246</v>
      </c>
      <c r="G205" s="156">
        <v>11489</v>
      </c>
      <c r="H205" s="265">
        <v>71.580047789725199</v>
      </c>
      <c r="I205" s="265">
        <v>-16.390374331550806</v>
      </c>
      <c r="J205" s="264">
        <v>182.84844384303111</v>
      </c>
      <c r="K205" s="335">
        <v>38.690549722050648</v>
      </c>
      <c r="L205" s="357">
        <v>257</v>
      </c>
      <c r="M205" s="357">
        <v>5624</v>
      </c>
      <c r="N205" s="267">
        <v>-12.453300124533007</v>
      </c>
      <c r="O205" s="267">
        <v>5.3353204172876367</v>
      </c>
      <c r="P205" s="261">
        <v>-31.86705767350929</v>
      </c>
      <c r="Q205" s="356">
        <v>5056</v>
      </c>
      <c r="R205" s="267">
        <v>25.117545162088597</v>
      </c>
      <c r="S205" s="267">
        <v>23.971722365038552</v>
      </c>
      <c r="T205" s="269">
        <v>28.955866523143172</v>
      </c>
      <c r="U205" s="156">
        <v>503</v>
      </c>
      <c r="V205" s="156">
        <v>17113</v>
      </c>
      <c r="W205" s="300">
        <v>30.434451219512194</v>
      </c>
      <c r="X205" s="156">
        <v>268</v>
      </c>
      <c r="Y205" s="156">
        <v>6661</v>
      </c>
      <c r="Z205" s="267">
        <v>-6.1169837914023955</v>
      </c>
      <c r="AA205" s="334">
        <v>235</v>
      </c>
      <c r="AB205" s="334">
        <v>10452</v>
      </c>
      <c r="AC205" s="267">
        <v>73.477178423236509</v>
      </c>
      <c r="AD205" s="267">
        <v>61.076374685911297</v>
      </c>
      <c r="AE205" s="269">
        <v>67.136095366095944</v>
      </c>
    </row>
    <row r="206" spans="2:32" hidden="1">
      <c r="B206" s="134" t="s">
        <v>184</v>
      </c>
      <c r="C206" s="373">
        <v>424</v>
      </c>
      <c r="D206" s="374">
        <v>24255</v>
      </c>
      <c r="E206" s="249">
        <v>-5.0164473684210513</v>
      </c>
      <c r="F206" s="364">
        <v>156</v>
      </c>
      <c r="G206" s="364">
        <v>13632</v>
      </c>
      <c r="H206" s="238">
        <v>-9.5181202708084385</v>
      </c>
      <c r="I206" s="238">
        <v>111.41025641025641</v>
      </c>
      <c r="J206" s="239">
        <v>-41.101623974552147</v>
      </c>
      <c r="K206" s="363">
        <v>7.0992366412213741</v>
      </c>
      <c r="L206" s="364">
        <v>268</v>
      </c>
      <c r="M206" s="364">
        <v>5817</v>
      </c>
      <c r="N206" s="238">
        <v>-8.2636808074436185</v>
      </c>
      <c r="O206" s="238">
        <v>8.0887372013651806</v>
      </c>
      <c r="P206" s="239">
        <v>-22.310172969803578</v>
      </c>
      <c r="Q206" s="373">
        <v>4806</v>
      </c>
      <c r="R206" s="238">
        <v>16.396221845483172</v>
      </c>
      <c r="S206" s="238">
        <v>12.833385629118288</v>
      </c>
      <c r="T206" s="249">
        <v>28.450106157112522</v>
      </c>
      <c r="U206" s="364">
        <v>424</v>
      </c>
      <c r="V206" s="364">
        <v>19449</v>
      </c>
      <c r="W206" s="238">
        <v>-9.1465408511234632</v>
      </c>
      <c r="X206" s="364">
        <v>214</v>
      </c>
      <c r="Y206" s="364">
        <v>9763</v>
      </c>
      <c r="Z206" s="238">
        <v>61.371900826446279</v>
      </c>
      <c r="AA206" s="364">
        <v>210</v>
      </c>
      <c r="AB206" s="364">
        <v>9686</v>
      </c>
      <c r="AC206" s="238">
        <v>-36.927785374747671</v>
      </c>
      <c r="AD206" s="238">
        <v>49.802046377705793</v>
      </c>
      <c r="AE206" s="249">
        <v>70.091007249730069</v>
      </c>
    </row>
    <row r="207" spans="2:32" hidden="1">
      <c r="B207" s="134" t="s">
        <v>187</v>
      </c>
      <c r="C207" s="373">
        <v>741</v>
      </c>
      <c r="D207" s="374">
        <v>31793</v>
      </c>
      <c r="E207" s="249">
        <v>-4.3128874977427341</v>
      </c>
      <c r="F207" s="364">
        <v>394</v>
      </c>
      <c r="G207" s="364">
        <v>17197</v>
      </c>
      <c r="H207" s="238">
        <v>-13.137690675825841</v>
      </c>
      <c r="I207" s="238">
        <v>4.1187882405611109</v>
      </c>
      <c r="J207" s="239">
        <v>-21.960904092852786</v>
      </c>
      <c r="K207" s="363">
        <v>20.269081955680619</v>
      </c>
      <c r="L207" s="364">
        <v>347</v>
      </c>
      <c r="M207" s="364">
        <v>8905</v>
      </c>
      <c r="N207" s="238">
        <v>3.2583487940630818</v>
      </c>
      <c r="O207" s="238">
        <v>21.07706592386258</v>
      </c>
      <c r="P207" s="239">
        <v>-26.366162395801172</v>
      </c>
      <c r="Q207" s="373">
        <v>5690</v>
      </c>
      <c r="R207" s="238">
        <v>18.44296419650291</v>
      </c>
      <c r="S207" s="238">
        <v>12.173012173012165</v>
      </c>
      <c r="T207" s="249">
        <v>44.220572640509005</v>
      </c>
      <c r="U207" s="364">
        <v>741</v>
      </c>
      <c r="V207" s="364">
        <v>26102</v>
      </c>
      <c r="W207" s="238">
        <v>-8.1626908732671879</v>
      </c>
      <c r="X207" s="364">
        <v>503</v>
      </c>
      <c r="Y207" s="364">
        <v>13497</v>
      </c>
      <c r="Z207" s="238">
        <v>11.66542566393646</v>
      </c>
      <c r="AA207" s="364">
        <v>238</v>
      </c>
      <c r="AB207" s="364">
        <v>12605</v>
      </c>
      <c r="AC207" s="238">
        <v>-22.834404652586471</v>
      </c>
      <c r="AD207" s="238">
        <v>48.291318672898633</v>
      </c>
      <c r="AE207" s="249">
        <v>65.88384031874952</v>
      </c>
    </row>
    <row r="208" spans="2:32" hidden="1">
      <c r="B208" s="355" t="s">
        <v>189</v>
      </c>
      <c r="C208" s="333">
        <v>412</v>
      </c>
      <c r="D208" s="336">
        <v>19526</v>
      </c>
      <c r="E208" s="337">
        <v>-15.952134986225897</v>
      </c>
      <c r="F208" s="334">
        <v>161</v>
      </c>
      <c r="G208" s="334">
        <v>8402</v>
      </c>
      <c r="H208" s="265">
        <v>-32.427215698890144</v>
      </c>
      <c r="I208" s="265">
        <v>-77.4087830456631</v>
      </c>
      <c r="J208" s="264">
        <v>-6.2237495227185917</v>
      </c>
      <c r="K208" s="335">
        <v>11.1611030478955</v>
      </c>
      <c r="L208" s="334">
        <v>251</v>
      </c>
      <c r="M208" s="334">
        <v>6780</v>
      </c>
      <c r="N208" s="265">
        <v>-0.41128084606345539</v>
      </c>
      <c r="O208" s="265">
        <v>34.426229508196712</v>
      </c>
      <c r="P208" s="264">
        <v>-19.123955746218112</v>
      </c>
      <c r="Q208" s="333">
        <v>4344</v>
      </c>
      <c r="R208" s="265">
        <v>8.8721804511278091</v>
      </c>
      <c r="S208" s="265">
        <v>8.9668615984405555</v>
      </c>
      <c r="T208" s="337">
        <v>8.5526315789473664</v>
      </c>
      <c r="U208" s="334">
        <v>412</v>
      </c>
      <c r="V208" s="334">
        <v>15182</v>
      </c>
      <c r="W208" s="265">
        <v>-21.099677788171707</v>
      </c>
      <c r="X208" s="334">
        <v>198</v>
      </c>
      <c r="Y208" s="334">
        <v>4232</v>
      </c>
      <c r="Z208" s="265">
        <v>-39.160437032777459</v>
      </c>
      <c r="AA208" s="334">
        <v>214</v>
      </c>
      <c r="AB208" s="334">
        <v>10950</v>
      </c>
      <c r="AC208" s="265">
        <v>-10.874165717076346</v>
      </c>
      <c r="AD208" s="265">
        <v>72.12488473191938</v>
      </c>
      <c r="AE208" s="337">
        <v>55.341852193386906</v>
      </c>
    </row>
    <row r="209" spans="2:31" hidden="1">
      <c r="B209" s="134" t="s">
        <v>191</v>
      </c>
      <c r="C209" s="373">
        <v>442</v>
      </c>
      <c r="D209" s="374">
        <v>22879</v>
      </c>
      <c r="E209" s="249">
        <v>8.4518392112248755</v>
      </c>
      <c r="F209" s="364">
        <v>217</v>
      </c>
      <c r="G209" s="364">
        <v>12697</v>
      </c>
      <c r="H209" s="238">
        <v>29.852730619758638</v>
      </c>
      <c r="I209" s="238">
        <v>-7.613741875580315</v>
      </c>
      <c r="J209" s="239">
        <v>59.378427787934186</v>
      </c>
      <c r="K209" s="363">
        <v>16.695335424466254</v>
      </c>
      <c r="L209" s="364">
        <v>225</v>
      </c>
      <c r="M209" s="364">
        <v>5052</v>
      </c>
      <c r="N209" s="238">
        <v>-27.204610951008647</v>
      </c>
      <c r="O209" s="238">
        <v>-6.7954696868754212</v>
      </c>
      <c r="P209" s="239">
        <v>-42.762823768410364</v>
      </c>
      <c r="Q209" s="373">
        <v>5130</v>
      </c>
      <c r="R209" s="238">
        <v>17.176793056190043</v>
      </c>
      <c r="S209" s="238">
        <v>7.065669160432253</v>
      </c>
      <c r="T209" s="249">
        <v>64.415584415584419</v>
      </c>
      <c r="U209" s="364">
        <v>442</v>
      </c>
      <c r="V209" s="364">
        <v>17749</v>
      </c>
      <c r="W209" s="238">
        <v>6.1670056226821393</v>
      </c>
      <c r="X209" s="364">
        <v>201</v>
      </c>
      <c r="Y209" s="364">
        <v>6778</v>
      </c>
      <c r="Z209" s="238">
        <v>-7.2777017783857731</v>
      </c>
      <c r="AA209" s="364">
        <v>241</v>
      </c>
      <c r="AB209" s="364">
        <v>10972</v>
      </c>
      <c r="AC209" s="238">
        <v>16.624149659863946</v>
      </c>
      <c r="AD209" s="238">
        <v>61.817567186883771</v>
      </c>
      <c r="AE209" s="249">
        <v>71.536424587300701</v>
      </c>
    </row>
    <row r="210" spans="2:31" hidden="1">
      <c r="B210" s="134" t="s">
        <v>194</v>
      </c>
      <c r="C210" s="373">
        <v>591</v>
      </c>
      <c r="D210" s="374">
        <v>25414</v>
      </c>
      <c r="E210" s="249">
        <v>-16.879803761242851</v>
      </c>
      <c r="F210" s="364">
        <v>330</v>
      </c>
      <c r="G210" s="364">
        <v>14516</v>
      </c>
      <c r="H210" s="238">
        <v>-23.579889444590684</v>
      </c>
      <c r="I210" s="238">
        <v>28.663841177782736</v>
      </c>
      <c r="J210" s="239">
        <v>-39.718853362734286</v>
      </c>
      <c r="K210" s="363">
        <v>31.867375049193232</v>
      </c>
      <c r="L210" s="364">
        <v>261</v>
      </c>
      <c r="M210" s="364">
        <v>6189</v>
      </c>
      <c r="N210" s="238">
        <v>3.5989286909943186</v>
      </c>
      <c r="O210" s="238">
        <v>-20.433916316139033</v>
      </c>
      <c r="P210" s="239">
        <v>78.105696636925188</v>
      </c>
      <c r="Q210" s="373">
        <v>4709</v>
      </c>
      <c r="R210" s="238">
        <v>-16.000713521227262</v>
      </c>
      <c r="S210" s="238">
        <v>-5.8823529411764719</v>
      </c>
      <c r="T210" s="249">
        <v>-36.844978165938869</v>
      </c>
      <c r="U210" s="364">
        <v>591</v>
      </c>
      <c r="V210" s="364">
        <v>20705</v>
      </c>
      <c r="W210" s="238">
        <v>-17.077175697865353</v>
      </c>
      <c r="X210" s="364">
        <v>358</v>
      </c>
      <c r="Y210" s="364">
        <v>9362</v>
      </c>
      <c r="Z210" s="238">
        <v>4.0222222222222221</v>
      </c>
      <c r="AA210" s="364">
        <v>233</v>
      </c>
      <c r="AB210" s="364">
        <v>11343</v>
      </c>
      <c r="AC210" s="238">
        <v>-28.968626714258878</v>
      </c>
      <c r="AD210" s="238">
        <v>54.783868630765518</v>
      </c>
      <c r="AE210" s="249">
        <v>70.10866940352571</v>
      </c>
    </row>
    <row r="211" spans="2:31" hidden="1">
      <c r="B211" s="355" t="s">
        <v>198</v>
      </c>
      <c r="C211" s="333">
        <v>410</v>
      </c>
      <c r="D211" s="336">
        <v>17597</v>
      </c>
      <c r="E211" s="337">
        <v>-36.178006673436826</v>
      </c>
      <c r="F211" s="334">
        <v>123</v>
      </c>
      <c r="G211" s="334">
        <v>7373</v>
      </c>
      <c r="H211" s="265">
        <v>-58.835352576628885</v>
      </c>
      <c r="I211" s="265">
        <v>-66.875100208433551</v>
      </c>
      <c r="J211" s="264">
        <v>-54.540003426417684</v>
      </c>
      <c r="K211" s="335">
        <v>9.8991596638655466</v>
      </c>
      <c r="L211" s="334">
        <v>287</v>
      </c>
      <c r="M211" s="334">
        <v>6128</v>
      </c>
      <c r="N211" s="265">
        <v>8.6332210600957193</v>
      </c>
      <c r="O211" s="265">
        <v>6.2429378531073443</v>
      </c>
      <c r="P211" s="264">
        <v>12.714285714285722</v>
      </c>
      <c r="Q211" s="333">
        <v>4096</v>
      </c>
      <c r="R211" s="265">
        <v>1.8905472636815857</v>
      </c>
      <c r="S211" s="265">
        <v>-3.7978656622724372</v>
      </c>
      <c r="T211" s="337">
        <v>23.501199040767396</v>
      </c>
      <c r="U211" s="334">
        <v>410</v>
      </c>
      <c r="V211" s="334">
        <v>13501</v>
      </c>
      <c r="W211" s="265">
        <v>-42.67578125</v>
      </c>
      <c r="X211" s="334">
        <v>232</v>
      </c>
      <c r="Y211" s="334">
        <v>5828</v>
      </c>
      <c r="Z211" s="265">
        <v>-40.396809163428102</v>
      </c>
      <c r="AA211" s="334">
        <v>178</v>
      </c>
      <c r="AB211" s="334">
        <v>7673</v>
      </c>
      <c r="AC211" s="265">
        <v>-44.293596631334395</v>
      </c>
      <c r="AD211" s="265">
        <v>56.832827197985338</v>
      </c>
      <c r="AE211" s="337">
        <v>54.61076957262425</v>
      </c>
    </row>
    <row r="212" spans="2:31" hidden="1">
      <c r="B212" s="134" t="s">
        <v>200</v>
      </c>
      <c r="C212" s="373">
        <v>440</v>
      </c>
      <c r="D212" s="374">
        <v>17709</v>
      </c>
      <c r="E212" s="249">
        <v>-39.035389699807212</v>
      </c>
      <c r="F212" s="364">
        <v>159</v>
      </c>
      <c r="G212" s="364">
        <v>6218</v>
      </c>
      <c r="H212" s="238">
        <v>-64.032855159648321</v>
      </c>
      <c r="I212" s="238">
        <v>-41.329479768786129</v>
      </c>
      <c r="J212" s="239">
        <v>-74.719196732471076</v>
      </c>
      <c r="K212" s="363">
        <v>20.58080808080808</v>
      </c>
      <c r="L212" s="364">
        <v>281</v>
      </c>
      <c r="M212" s="364">
        <v>6947</v>
      </c>
      <c r="N212" s="238">
        <v>-1.4330306469920506</v>
      </c>
      <c r="O212" s="238">
        <v>32.083333333333329</v>
      </c>
      <c r="P212" s="239">
        <v>-41.552369077306729</v>
      </c>
      <c r="Q212" s="373">
        <v>4544</v>
      </c>
      <c r="R212" s="238">
        <v>-3.5653650254668934</v>
      </c>
      <c r="S212" s="238">
        <v>-0.64533476741059914</v>
      </c>
      <c r="T212" s="249">
        <v>-14.501510574018129</v>
      </c>
      <c r="U212" s="364">
        <v>440</v>
      </c>
      <c r="V212" s="364">
        <v>13165</v>
      </c>
      <c r="W212" s="238">
        <v>-45.903188691650229</v>
      </c>
      <c r="X212" s="364">
        <v>277</v>
      </c>
      <c r="Y212" s="364">
        <v>8319</v>
      </c>
      <c r="Z212" s="238">
        <v>-11.273464163822526</v>
      </c>
      <c r="AA212" s="364">
        <v>163</v>
      </c>
      <c r="AB212" s="364">
        <v>4846</v>
      </c>
      <c r="AC212" s="238">
        <v>-67.606951871657756</v>
      </c>
      <c r="AD212" s="238">
        <v>36.809722749715149</v>
      </c>
      <c r="AE212" s="249">
        <v>47.231295100645653</v>
      </c>
    </row>
    <row r="213" spans="2:31" hidden="1">
      <c r="B213" s="134" t="s">
        <v>205</v>
      </c>
      <c r="C213" s="373">
        <v>622</v>
      </c>
      <c r="D213" s="374">
        <v>20164</v>
      </c>
      <c r="E213" s="249">
        <v>-46.742030057314921</v>
      </c>
      <c r="F213" s="364">
        <v>275</v>
      </c>
      <c r="G213" s="364">
        <v>5661</v>
      </c>
      <c r="H213" s="238">
        <v>-74.041636096845195</v>
      </c>
      <c r="I213" s="238">
        <v>-53.939088849735718</v>
      </c>
      <c r="J213" s="239">
        <v>-85.572067522723998</v>
      </c>
      <c r="K213" s="363">
        <v>3.6291913214990137</v>
      </c>
      <c r="L213" s="364">
        <v>347</v>
      </c>
      <c r="M213" s="364">
        <v>9309</v>
      </c>
      <c r="N213" s="238">
        <v>-7.9774614472123417</v>
      </c>
      <c r="O213" s="238">
        <v>12.498064116462748</v>
      </c>
      <c r="P213" s="239">
        <v>-44.110412681060396</v>
      </c>
      <c r="Q213" s="373">
        <v>5194</v>
      </c>
      <c r="R213" s="238">
        <v>-12.514738083207011</v>
      </c>
      <c r="S213" s="238">
        <v>-8.4897229669347656</v>
      </c>
      <c r="T213" s="249">
        <v>-24.914442162902116</v>
      </c>
      <c r="U213" s="364">
        <v>622</v>
      </c>
      <c r="V213" s="364">
        <v>14970</v>
      </c>
      <c r="W213" s="238">
        <v>-53.107380027565462</v>
      </c>
      <c r="X213" s="364">
        <v>439</v>
      </c>
      <c r="Y213" s="364">
        <v>10925</v>
      </c>
      <c r="Z213" s="238">
        <v>-24.147746997153373</v>
      </c>
      <c r="AA213" s="364">
        <v>183</v>
      </c>
      <c r="AB213" s="364">
        <v>4045</v>
      </c>
      <c r="AC213" s="238">
        <v>-76.913418183893612</v>
      </c>
      <c r="AD213" s="238">
        <v>27.020708082832329</v>
      </c>
      <c r="AE213" s="249">
        <v>37.815631262525052</v>
      </c>
    </row>
    <row r="214" spans="2:31" hidden="1">
      <c r="B214" s="355" t="s">
        <v>207</v>
      </c>
      <c r="C214" s="333">
        <v>422</v>
      </c>
      <c r="D214" s="336">
        <v>21698</v>
      </c>
      <c r="E214" s="337">
        <v>12.775467775467785</v>
      </c>
      <c r="F214" s="334">
        <v>185</v>
      </c>
      <c r="G214" s="334">
        <v>11986</v>
      </c>
      <c r="H214" s="265">
        <v>39.307298930729885</v>
      </c>
      <c r="I214" s="265">
        <v>-15.045217867909011</v>
      </c>
      <c r="J214" s="264">
        <v>79.334006054490416</v>
      </c>
      <c r="K214" s="335">
        <v>35.767560948458197</v>
      </c>
      <c r="L214" s="334">
        <v>237</v>
      </c>
      <c r="M214" s="334">
        <v>5305</v>
      </c>
      <c r="N214" s="265">
        <v>-2.2660280029476843</v>
      </c>
      <c r="O214" s="265">
        <v>-4.1766109785202898</v>
      </c>
      <c r="P214" s="264">
        <v>-0.61770761839395893</v>
      </c>
      <c r="Q214" s="333">
        <v>4407</v>
      </c>
      <c r="R214" s="265">
        <v>-15.380184331797231</v>
      </c>
      <c r="S214" s="265">
        <v>-1.1034047919293855</v>
      </c>
      <c r="T214" s="337">
        <v>-37.653411880216005</v>
      </c>
      <c r="U214" s="334">
        <v>422</v>
      </c>
      <c r="V214" s="334">
        <v>17291</v>
      </c>
      <c r="W214" s="265">
        <v>23.225484606613456</v>
      </c>
      <c r="X214" s="334">
        <v>185</v>
      </c>
      <c r="Y214" s="334">
        <v>5509</v>
      </c>
      <c r="Z214" s="265">
        <v>-10.61171507382768</v>
      </c>
      <c r="AA214" s="334">
        <v>237</v>
      </c>
      <c r="AB214" s="334">
        <v>11782</v>
      </c>
      <c r="AC214" s="265">
        <v>49.72677595628415</v>
      </c>
      <c r="AD214" s="265">
        <v>68.139494534729053</v>
      </c>
      <c r="AE214" s="337">
        <v>69.31929905731306</v>
      </c>
    </row>
    <row r="215" spans="2:31" hidden="1">
      <c r="B215" s="134" t="s">
        <v>208</v>
      </c>
      <c r="C215" s="373">
        <v>373</v>
      </c>
      <c r="D215" s="374">
        <v>20023</v>
      </c>
      <c r="E215" s="249">
        <v>-16.985903814262027</v>
      </c>
      <c r="F215" s="364">
        <v>176</v>
      </c>
      <c r="G215" s="364">
        <v>9691</v>
      </c>
      <c r="H215" s="238">
        <v>-31.969111969111975</v>
      </c>
      <c r="I215" s="238">
        <v>-46.235711470240439</v>
      </c>
      <c r="J215" s="239">
        <v>-24.075891396794248</v>
      </c>
      <c r="K215" s="363">
        <v>20.697827518104013</v>
      </c>
      <c r="L215" s="364">
        <v>197</v>
      </c>
      <c r="M215" s="364">
        <v>6014</v>
      </c>
      <c r="N215" s="238">
        <v>13.130173062452965</v>
      </c>
      <c r="O215" s="238">
        <v>-3.8631346578366421</v>
      </c>
      <c r="P215" s="239">
        <v>30.869899923017698</v>
      </c>
      <c r="Q215" s="373">
        <v>4319</v>
      </c>
      <c r="R215" s="238">
        <v>-5.2643123491993844</v>
      </c>
      <c r="S215" s="238">
        <v>3.9692307692307693</v>
      </c>
      <c r="T215" s="249">
        <v>-28.189457601222312</v>
      </c>
      <c r="U215" s="364">
        <v>373</v>
      </c>
      <c r="V215" s="364">
        <v>15705</v>
      </c>
      <c r="W215" s="238">
        <v>-19.712693625070294</v>
      </c>
      <c r="X215" s="364">
        <v>152</v>
      </c>
      <c r="Y215" s="364">
        <v>5341</v>
      </c>
      <c r="Z215" s="238">
        <v>-31.455338809034906</v>
      </c>
      <c r="AA215" s="364">
        <v>221</v>
      </c>
      <c r="AB215" s="364">
        <v>10363</v>
      </c>
      <c r="AC215" s="238">
        <v>-11.939157036029911</v>
      </c>
      <c r="AD215" s="238">
        <v>65.985354982489653</v>
      </c>
      <c r="AE215" s="249">
        <v>61.706462909901305</v>
      </c>
    </row>
    <row r="216" spans="2:31" hidden="1">
      <c r="B216" s="134" t="s">
        <v>211</v>
      </c>
      <c r="C216" s="373">
        <v>621</v>
      </c>
      <c r="D216" s="364">
        <v>26865</v>
      </c>
      <c r="E216" s="244">
        <v>1.3850101894482547</v>
      </c>
      <c r="F216" s="364">
        <v>397</v>
      </c>
      <c r="G216" s="364">
        <v>17154</v>
      </c>
      <c r="H216" s="235">
        <v>12.088342916884475</v>
      </c>
      <c r="I216" s="235">
        <v>-15.572418343780924</v>
      </c>
      <c r="J216" s="243">
        <v>30.245644410778063</v>
      </c>
      <c r="K216" s="369">
        <v>26.523941820558917</v>
      </c>
      <c r="L216" s="364">
        <v>224</v>
      </c>
      <c r="M216" s="364">
        <v>5180</v>
      </c>
      <c r="N216" s="235">
        <v>-13.939192556903135</v>
      </c>
      <c r="O216" s="235">
        <v>-2.8385570668243654</v>
      </c>
      <c r="P216" s="243">
        <v>-28.175957527493367</v>
      </c>
      <c r="Q216" s="373">
        <v>4531</v>
      </c>
      <c r="R216" s="235">
        <v>-12.461360123647601</v>
      </c>
      <c r="S216" s="235">
        <v>-7.0123589468027987</v>
      </c>
      <c r="T216" s="250">
        <v>-26.409903713892714</v>
      </c>
      <c r="U216" s="364">
        <v>621</v>
      </c>
      <c r="V216" s="364">
        <v>22334</v>
      </c>
      <c r="W216" s="235">
        <v>4.741359095812034</v>
      </c>
      <c r="X216" s="364">
        <v>359</v>
      </c>
      <c r="Y216" s="364">
        <v>8403</v>
      </c>
      <c r="Z216" s="235">
        <v>-11.032292218104818</v>
      </c>
      <c r="AA216" s="364">
        <v>262</v>
      </c>
      <c r="AB216" s="364">
        <v>13931</v>
      </c>
      <c r="AC216" s="235">
        <v>17.284054554638828</v>
      </c>
      <c r="AD216" s="235">
        <v>62.375749977612607</v>
      </c>
      <c r="AE216" s="250">
        <v>76.806662487686935</v>
      </c>
    </row>
    <row r="217" spans="2:31" hidden="1">
      <c r="B217" s="355" t="s">
        <v>213</v>
      </c>
      <c r="C217" s="333">
        <v>535</v>
      </c>
      <c r="D217" s="334">
        <v>22713</v>
      </c>
      <c r="E217" s="268">
        <v>2.4538770355000183</v>
      </c>
      <c r="F217" s="334">
        <v>214</v>
      </c>
      <c r="G217" s="334">
        <v>9866</v>
      </c>
      <c r="H217" s="267">
        <v>-14.126555836017063</v>
      </c>
      <c r="I217" s="267">
        <v>46.754077390470108</v>
      </c>
      <c r="J217" s="261">
        <v>-36.885540007176175</v>
      </c>
      <c r="K217" s="367">
        <v>18.543726724027223</v>
      </c>
      <c r="L217" s="334">
        <v>321</v>
      </c>
      <c r="M217" s="334">
        <v>7892</v>
      </c>
      <c r="N217" s="267">
        <v>40.327169274537702</v>
      </c>
      <c r="O217" s="267">
        <v>20.090548953027731</v>
      </c>
      <c r="P217" s="261">
        <v>74.414155906264938</v>
      </c>
      <c r="Q217" s="333">
        <v>4955</v>
      </c>
      <c r="R217" s="267">
        <v>-1.9976265822784778</v>
      </c>
      <c r="S217" s="267">
        <v>4.3545878693623585</v>
      </c>
      <c r="T217" s="269">
        <v>-22.454090150250416</v>
      </c>
      <c r="U217" s="334">
        <v>535</v>
      </c>
      <c r="V217" s="334">
        <v>17758</v>
      </c>
      <c r="W217" s="267">
        <v>3.7690644539239178</v>
      </c>
      <c r="X217" s="334">
        <v>273</v>
      </c>
      <c r="Y217" s="334">
        <v>8833</v>
      </c>
      <c r="Z217" s="267">
        <v>32.607716559075214</v>
      </c>
      <c r="AA217" s="334">
        <v>262</v>
      </c>
      <c r="AB217" s="334">
        <v>8925</v>
      </c>
      <c r="AC217" s="267">
        <v>-14.609644087256028</v>
      </c>
      <c r="AD217" s="267">
        <v>50.259038179975221</v>
      </c>
      <c r="AE217" s="269">
        <v>55.558058339903141</v>
      </c>
    </row>
    <row r="218" spans="2:31" hidden="1">
      <c r="B218" s="134" t="s">
        <v>216</v>
      </c>
      <c r="C218" s="373">
        <v>531</v>
      </c>
      <c r="D218" s="364">
        <v>22646</v>
      </c>
      <c r="E218" s="244">
        <v>-6.6336837765409218</v>
      </c>
      <c r="F218" s="364">
        <v>176</v>
      </c>
      <c r="G218" s="364">
        <v>8883</v>
      </c>
      <c r="H218" s="235">
        <v>-34.837147887323937</v>
      </c>
      <c r="I218" s="235">
        <v>-30.958156458459673</v>
      </c>
      <c r="J218" s="243">
        <v>-38.473564525298464</v>
      </c>
      <c r="K218" s="369">
        <v>28.465231531671055</v>
      </c>
      <c r="L218" s="364">
        <v>355</v>
      </c>
      <c r="M218" s="364">
        <v>9211</v>
      </c>
      <c r="N218" s="235">
        <v>58.346226577273505</v>
      </c>
      <c r="O218" s="235">
        <v>64.698452794442687</v>
      </c>
      <c r="P218" s="243">
        <v>50.716981132075475</v>
      </c>
      <c r="Q218" s="373">
        <v>4553</v>
      </c>
      <c r="R218" s="235">
        <v>-5.2642530170620034</v>
      </c>
      <c r="S218" s="235">
        <v>4.4771968854282473</v>
      </c>
      <c r="T218" s="250">
        <v>-34.214876033057848</v>
      </c>
      <c r="U218" s="364">
        <v>531</v>
      </c>
      <c r="V218" s="364">
        <v>18093</v>
      </c>
      <c r="W218" s="235">
        <v>-6.9720808267777272</v>
      </c>
      <c r="X218" s="364">
        <v>287</v>
      </c>
      <c r="Y218" s="364">
        <v>9770</v>
      </c>
      <c r="Z218" s="235">
        <v>7.1699272764519095E-2</v>
      </c>
      <c r="AA218" s="364">
        <v>244</v>
      </c>
      <c r="AB218" s="364">
        <v>8323</v>
      </c>
      <c r="AC218" s="235">
        <v>-14.071856287425149</v>
      </c>
      <c r="AD218" s="235">
        <v>46.001215939866249</v>
      </c>
      <c r="AE218" s="250">
        <v>49.096335599403083</v>
      </c>
    </row>
    <row r="219" spans="2:31" hidden="1">
      <c r="B219" s="134" t="s">
        <v>218</v>
      </c>
      <c r="C219" s="373">
        <v>818</v>
      </c>
      <c r="D219" s="364">
        <v>33423</v>
      </c>
      <c r="E219" s="244">
        <v>5.1269147296574724</v>
      </c>
      <c r="F219" s="364">
        <v>416</v>
      </c>
      <c r="G219" s="364">
        <v>16547</v>
      </c>
      <c r="H219" s="235">
        <v>-3.7797290225039304</v>
      </c>
      <c r="I219" s="235">
        <v>-19.779274759925471</v>
      </c>
      <c r="J219" s="243">
        <v>7.1428571428571397</v>
      </c>
      <c r="K219" s="369">
        <v>8.6639609044976389</v>
      </c>
      <c r="L219" s="364">
        <v>402</v>
      </c>
      <c r="M219" s="364">
        <v>11550</v>
      </c>
      <c r="N219" s="235">
        <v>29.702414373947228</v>
      </c>
      <c r="O219" s="235">
        <v>31.947852760736197</v>
      </c>
      <c r="P219" s="243">
        <v>23.563941299790358</v>
      </c>
      <c r="Q219" s="373">
        <v>5326</v>
      </c>
      <c r="R219" s="235">
        <v>-6.3971880492091344</v>
      </c>
      <c r="S219" s="235">
        <v>-3.6712075733087102</v>
      </c>
      <c r="T219" s="250">
        <v>-15.147058823529413</v>
      </c>
      <c r="U219" s="364">
        <v>818</v>
      </c>
      <c r="V219" s="364">
        <v>28098</v>
      </c>
      <c r="W219" s="235">
        <v>7.646923607386408</v>
      </c>
      <c r="X219" s="364">
        <v>494</v>
      </c>
      <c r="Y219" s="364">
        <v>14201</v>
      </c>
      <c r="Z219" s="235">
        <v>5.2159739201303994</v>
      </c>
      <c r="AA219" s="364">
        <v>324</v>
      </c>
      <c r="AB219" s="364">
        <v>13897</v>
      </c>
      <c r="AC219" s="235">
        <v>10.249900833002776</v>
      </c>
      <c r="AD219" s="235">
        <v>49.459036230336679</v>
      </c>
      <c r="AE219" s="250">
        <v>58.890312477756424</v>
      </c>
    </row>
    <row r="220" spans="2:31" hidden="1">
      <c r="B220" s="355" t="s">
        <v>221</v>
      </c>
      <c r="C220" s="333">
        <v>628</v>
      </c>
      <c r="D220" s="334">
        <v>26737</v>
      </c>
      <c r="E220" s="268">
        <v>36.930246850353377</v>
      </c>
      <c r="F220" s="334">
        <v>264</v>
      </c>
      <c r="G220" s="334">
        <v>12166</v>
      </c>
      <c r="H220" s="267">
        <v>44.798857414901214</v>
      </c>
      <c r="I220" s="267">
        <v>509.86460348162473</v>
      </c>
      <c r="J220" s="261">
        <v>-20.466883821932679</v>
      </c>
      <c r="K220" s="367">
        <v>31.520783624262211</v>
      </c>
      <c r="L220" s="334">
        <v>364</v>
      </c>
      <c r="M220" s="334">
        <v>9722</v>
      </c>
      <c r="N220" s="267">
        <v>43.392330383480825</v>
      </c>
      <c r="O220" s="267">
        <v>56.722951844903058</v>
      </c>
      <c r="P220" s="261">
        <v>31.490787269681753</v>
      </c>
      <c r="Q220" s="333">
        <v>4849</v>
      </c>
      <c r="R220" s="267">
        <v>11.625230202578262</v>
      </c>
      <c r="S220" s="267">
        <v>19.141323792486588</v>
      </c>
      <c r="T220" s="269">
        <v>-13.939393939393941</v>
      </c>
      <c r="U220" s="334">
        <v>628</v>
      </c>
      <c r="V220" s="334">
        <v>21889</v>
      </c>
      <c r="W220" s="267">
        <v>44.177315241733631</v>
      </c>
      <c r="X220" s="334">
        <v>356</v>
      </c>
      <c r="Y220" s="334">
        <v>11318</v>
      </c>
      <c r="Z220" s="267">
        <v>167.43856332703214</v>
      </c>
      <c r="AA220" s="334">
        <v>272</v>
      </c>
      <c r="AB220" s="334">
        <v>10570</v>
      </c>
      <c r="AC220" s="267">
        <v>-3.4703196347031966</v>
      </c>
      <c r="AD220" s="267">
        <v>48.289094979213303</v>
      </c>
      <c r="AE220" s="269">
        <v>55.580428525743521</v>
      </c>
    </row>
    <row r="221" spans="2:31" hidden="1">
      <c r="B221" s="134" t="s">
        <v>223</v>
      </c>
      <c r="C221" s="373">
        <v>642</v>
      </c>
      <c r="D221" s="364">
        <v>25999</v>
      </c>
      <c r="E221" s="244">
        <v>13.636959657327674</v>
      </c>
      <c r="F221" s="364">
        <v>276</v>
      </c>
      <c r="G221" s="364">
        <v>11064</v>
      </c>
      <c r="H221" s="235">
        <v>-12.861305820272506</v>
      </c>
      <c r="I221" s="235">
        <v>35.025125628140707</v>
      </c>
      <c r="J221" s="243">
        <v>-34.732736866253731</v>
      </c>
      <c r="K221" s="369">
        <v>21.479140328697852</v>
      </c>
      <c r="L221" s="364">
        <v>366</v>
      </c>
      <c r="M221" s="364">
        <v>9358</v>
      </c>
      <c r="N221" s="235">
        <v>85.233570863024539</v>
      </c>
      <c r="O221" s="235">
        <v>110.40028591851323</v>
      </c>
      <c r="P221" s="243">
        <v>53.992901508429455</v>
      </c>
      <c r="Q221" s="373">
        <v>5578</v>
      </c>
      <c r="R221" s="235">
        <v>8.732943469785571</v>
      </c>
      <c r="S221" s="235">
        <v>4.0631469979296009</v>
      </c>
      <c r="T221" s="250">
        <v>22.985781990521325</v>
      </c>
      <c r="U221" s="364">
        <v>642</v>
      </c>
      <c r="V221" s="364">
        <v>20422</v>
      </c>
      <c r="W221" s="235">
        <v>15.060003380472139</v>
      </c>
      <c r="X221" s="364">
        <v>376</v>
      </c>
      <c r="Y221" s="364">
        <v>11261</v>
      </c>
      <c r="Z221" s="235">
        <v>66.140454411330779</v>
      </c>
      <c r="AA221" s="364">
        <v>266</v>
      </c>
      <c r="AB221" s="364">
        <v>9161</v>
      </c>
      <c r="AC221" s="235">
        <v>-16.50565074735691</v>
      </c>
      <c r="AD221" s="235">
        <v>44.858485946528255</v>
      </c>
      <c r="AE221" s="250">
        <v>54.17686808343943</v>
      </c>
    </row>
    <row r="222" spans="2:31" hidden="1">
      <c r="B222" s="134" t="s">
        <v>225</v>
      </c>
      <c r="C222" s="373">
        <v>690</v>
      </c>
      <c r="D222" s="364">
        <v>22923</v>
      </c>
      <c r="E222" s="244">
        <v>-9.801684111119858</v>
      </c>
      <c r="F222" s="364">
        <v>382</v>
      </c>
      <c r="G222" s="364">
        <v>9495</v>
      </c>
      <c r="H222" s="235">
        <v>-34.589418572609532</v>
      </c>
      <c r="I222" s="235">
        <v>-6.0159500693481309</v>
      </c>
      <c r="J222" s="243">
        <v>-53.429355281207137</v>
      </c>
      <c r="K222" s="369">
        <v>30.634378249888577</v>
      </c>
      <c r="L222" s="364">
        <v>308</v>
      </c>
      <c r="M222" s="364">
        <v>8213</v>
      </c>
      <c r="N222" s="235">
        <v>32.703183066731299</v>
      </c>
      <c r="O222" s="235">
        <v>57.345575959933214</v>
      </c>
      <c r="P222" s="243">
        <v>-1.4258188824662787</v>
      </c>
      <c r="Q222" s="373">
        <v>5215</v>
      </c>
      <c r="R222" s="235">
        <v>10.745381184964952</v>
      </c>
      <c r="S222" s="235">
        <v>5.8840090090090058</v>
      </c>
      <c r="T222" s="250">
        <v>25.669835782195328</v>
      </c>
      <c r="U222" s="364">
        <v>690</v>
      </c>
      <c r="V222" s="364">
        <v>17708</v>
      </c>
      <c r="W222" s="235">
        <v>-14.474764549625693</v>
      </c>
      <c r="X222" s="364">
        <v>473</v>
      </c>
      <c r="Y222" s="364">
        <v>11076</v>
      </c>
      <c r="Z222" s="235">
        <v>18.308053834650714</v>
      </c>
      <c r="AA222" s="364">
        <v>217</v>
      </c>
      <c r="AB222" s="364">
        <v>6632</v>
      </c>
      <c r="AC222" s="235">
        <v>-41.53222251608922</v>
      </c>
      <c r="AD222" s="235">
        <v>37.451999096453584</v>
      </c>
      <c r="AE222" s="250">
        <v>53.619832843912349</v>
      </c>
    </row>
    <row r="223" spans="2:31" hidden="1">
      <c r="B223" s="355" t="s">
        <v>228</v>
      </c>
      <c r="C223" s="333">
        <v>490</v>
      </c>
      <c r="D223" s="334">
        <v>22021</v>
      </c>
      <c r="E223" s="268">
        <v>25.140648974256983</v>
      </c>
      <c r="F223" s="334">
        <v>194</v>
      </c>
      <c r="G223" s="334">
        <v>9317</v>
      </c>
      <c r="H223" s="267">
        <v>26.366472263664733</v>
      </c>
      <c r="I223" s="267">
        <v>138.72216844143273</v>
      </c>
      <c r="J223" s="261">
        <v>-17.373280572828342</v>
      </c>
      <c r="K223" s="367">
        <v>20.263827082008902</v>
      </c>
      <c r="L223" s="334">
        <v>296</v>
      </c>
      <c r="M223" s="334">
        <v>7905</v>
      </c>
      <c r="N223" s="267">
        <v>28.99804177545693</v>
      </c>
      <c r="O223" s="267">
        <v>20.393512363733059</v>
      </c>
      <c r="P223" s="261">
        <v>42.62779890156316</v>
      </c>
      <c r="Q223" s="333">
        <v>4799</v>
      </c>
      <c r="R223" s="267">
        <v>17.1630859375</v>
      </c>
      <c r="S223" s="267">
        <v>16.215334420880922</v>
      </c>
      <c r="T223" s="269">
        <v>20.194174757281559</v>
      </c>
      <c r="U223" s="334">
        <v>490</v>
      </c>
      <c r="V223" s="334">
        <v>17221</v>
      </c>
      <c r="W223" s="267">
        <v>27.553514554477449</v>
      </c>
      <c r="X223" s="334">
        <v>269</v>
      </c>
      <c r="Y223" s="334">
        <v>9460</v>
      </c>
      <c r="Z223" s="267">
        <v>62.31983527796843</v>
      </c>
      <c r="AA223" s="334">
        <v>221</v>
      </c>
      <c r="AB223" s="334">
        <v>7762</v>
      </c>
      <c r="AC223" s="267">
        <v>1.1599113775576697</v>
      </c>
      <c r="AD223" s="267">
        <v>45.072876139597</v>
      </c>
      <c r="AE223" s="269">
        <v>54.102549213169972</v>
      </c>
    </row>
    <row r="224" spans="2:31" hidden="1">
      <c r="B224" s="134" t="s">
        <v>231</v>
      </c>
      <c r="C224" s="373">
        <v>571</v>
      </c>
      <c r="D224" s="364">
        <v>23416</v>
      </c>
      <c r="E224" s="244">
        <v>32.22655147100344</v>
      </c>
      <c r="F224" s="364">
        <v>226</v>
      </c>
      <c r="G224" s="364">
        <v>9720</v>
      </c>
      <c r="H224" s="235">
        <v>56.320360244451592</v>
      </c>
      <c r="I224" s="235">
        <v>62.807881773399018</v>
      </c>
      <c r="J224" s="243">
        <v>49.209020531807468</v>
      </c>
      <c r="K224" s="369">
        <v>13.861203396087118</v>
      </c>
      <c r="L224" s="364">
        <v>345</v>
      </c>
      <c r="M224" s="364">
        <v>8731</v>
      </c>
      <c r="N224" s="235">
        <v>25.680149704908594</v>
      </c>
      <c r="O224" s="235">
        <v>-4.5544164037854884</v>
      </c>
      <c r="P224" s="243">
        <v>107.41333333333331</v>
      </c>
      <c r="Q224" s="373">
        <v>4965</v>
      </c>
      <c r="R224" s="235">
        <v>9.2649647887323994</v>
      </c>
      <c r="S224" s="235">
        <v>7.0906630581867303</v>
      </c>
      <c r="T224" s="250">
        <v>18.727915194346288</v>
      </c>
      <c r="U224" s="364">
        <v>571</v>
      </c>
      <c r="V224" s="364">
        <v>18451</v>
      </c>
      <c r="W224" s="235">
        <v>40.15191796429928</v>
      </c>
      <c r="X224" s="364">
        <v>304</v>
      </c>
      <c r="Y224" s="364">
        <v>10129</v>
      </c>
      <c r="Z224" s="235">
        <v>21.757422767159515</v>
      </c>
      <c r="AA224" s="364">
        <v>267</v>
      </c>
      <c r="AB224" s="364">
        <v>8322</v>
      </c>
      <c r="AC224" s="235">
        <v>71.729261246388774</v>
      </c>
      <c r="AD224" s="235">
        <v>45.103246436507504</v>
      </c>
      <c r="AE224" s="250">
        <v>52.680071540837893</v>
      </c>
    </row>
    <row r="225" spans="2:31" hidden="1">
      <c r="B225" s="134" t="s">
        <v>235</v>
      </c>
      <c r="C225" s="373">
        <v>808</v>
      </c>
      <c r="D225" s="364">
        <v>31003</v>
      </c>
      <c r="E225" s="244">
        <v>53.754215433445736</v>
      </c>
      <c r="F225" s="364">
        <v>464</v>
      </c>
      <c r="G225" s="364">
        <v>15236</v>
      </c>
      <c r="H225" s="235">
        <v>169.13972796325737</v>
      </c>
      <c r="I225" s="235">
        <v>65.819672131147541</v>
      </c>
      <c r="J225" s="243">
        <v>358.34999999999997</v>
      </c>
      <c r="K225" s="369">
        <v>13.888888888888889</v>
      </c>
      <c r="L225" s="364">
        <v>344</v>
      </c>
      <c r="M225" s="364">
        <v>8908</v>
      </c>
      <c r="N225" s="235">
        <v>-4.3076592544849079</v>
      </c>
      <c r="O225" s="235">
        <v>-20.787444933920707</v>
      </c>
      <c r="P225" s="243">
        <v>54.278728606356964</v>
      </c>
      <c r="Q225" s="373">
        <v>6858</v>
      </c>
      <c r="R225" s="235">
        <v>32.036965729688106</v>
      </c>
      <c r="S225" s="235">
        <v>25</v>
      </c>
      <c r="T225" s="250">
        <v>58.432087511394705</v>
      </c>
      <c r="U225" s="364">
        <v>808</v>
      </c>
      <c r="V225" s="364">
        <v>24145</v>
      </c>
      <c r="W225" s="235">
        <v>61.289245156980634</v>
      </c>
      <c r="X225" s="364">
        <v>501</v>
      </c>
      <c r="Y225" s="364">
        <v>11823</v>
      </c>
      <c r="Z225" s="235">
        <v>8.219679633867278</v>
      </c>
      <c r="AA225" s="364">
        <v>307</v>
      </c>
      <c r="AB225" s="364">
        <v>12322</v>
      </c>
      <c r="AC225" s="235">
        <v>204.62299134734238</v>
      </c>
      <c r="AD225" s="235">
        <v>51.03334023607372</v>
      </c>
      <c r="AE225" s="250">
        <v>63.102091530337546</v>
      </c>
    </row>
    <row r="226" spans="2:31" hidden="1">
      <c r="B226" s="355" t="s">
        <v>238</v>
      </c>
      <c r="C226" s="333">
        <v>515</v>
      </c>
      <c r="D226" s="334">
        <v>27778</v>
      </c>
      <c r="E226" s="268">
        <v>28.021015761821367</v>
      </c>
      <c r="F226" s="334">
        <v>211</v>
      </c>
      <c r="G226" s="334">
        <v>15115</v>
      </c>
      <c r="H226" s="267">
        <v>26.105456365760048</v>
      </c>
      <c r="I226" s="267">
        <v>35.096774193548399</v>
      </c>
      <c r="J226" s="261">
        <v>22.968714832320501</v>
      </c>
      <c r="K226" s="367">
        <v>49.670792731103504</v>
      </c>
      <c r="L226" s="334">
        <v>304</v>
      </c>
      <c r="M226" s="334">
        <v>7589</v>
      </c>
      <c r="N226" s="267">
        <v>43.053722902921777</v>
      </c>
      <c r="O226" s="267">
        <v>37.982565379825651</v>
      </c>
      <c r="P226" s="261">
        <v>47.272099447513803</v>
      </c>
      <c r="Q226" s="333">
        <v>5074</v>
      </c>
      <c r="R226" s="267">
        <v>15.135012480145216</v>
      </c>
      <c r="S226" s="267">
        <v>16.034427797258523</v>
      </c>
      <c r="T226" s="269">
        <v>12.913385826771663</v>
      </c>
      <c r="U226" s="334">
        <v>515</v>
      </c>
      <c r="V226" s="334">
        <v>22704</v>
      </c>
      <c r="W226" s="267">
        <v>31.305303336996126</v>
      </c>
      <c r="X226" s="334">
        <v>226</v>
      </c>
      <c r="Y226" s="334">
        <v>7511</v>
      </c>
      <c r="Z226" s="267">
        <v>36.34053367217281</v>
      </c>
      <c r="AA226" s="334">
        <v>289</v>
      </c>
      <c r="AB226" s="334">
        <v>15192</v>
      </c>
      <c r="AC226" s="267">
        <v>28.942454591750128</v>
      </c>
      <c r="AD226" s="267">
        <v>66.913319238900641</v>
      </c>
      <c r="AE226" s="269">
        <v>66.574171952078927</v>
      </c>
    </row>
    <row r="227" spans="2:31" hidden="1">
      <c r="B227" s="134" t="s">
        <v>240</v>
      </c>
      <c r="C227" s="373">
        <v>537</v>
      </c>
      <c r="D227" s="364">
        <v>19515</v>
      </c>
      <c r="E227" s="244">
        <v>-2.5370823552914201</v>
      </c>
      <c r="F227" s="364">
        <v>232</v>
      </c>
      <c r="G227" s="364">
        <v>7618</v>
      </c>
      <c r="H227" s="235">
        <v>-21.3909813228769</v>
      </c>
      <c r="I227" s="235">
        <v>52.016129032258071</v>
      </c>
      <c r="J227" s="243">
        <v>-50.15079707022835</v>
      </c>
      <c r="K227" s="369">
        <v>21.2453409340057</v>
      </c>
      <c r="L227" s="364">
        <v>305</v>
      </c>
      <c r="M227" s="364">
        <v>7229</v>
      </c>
      <c r="N227" s="235">
        <v>20.202859993348852</v>
      </c>
      <c r="O227" s="235">
        <v>26.291618828932272</v>
      </c>
      <c r="P227" s="243">
        <v>15.558823529411757</v>
      </c>
      <c r="Q227" s="373">
        <v>4667</v>
      </c>
      <c r="R227" s="235">
        <v>8.0574206992359407</v>
      </c>
      <c r="S227" s="235">
        <v>0.73986386504882873</v>
      </c>
      <c r="T227" s="250">
        <v>34.468085106382972</v>
      </c>
      <c r="U227" s="364">
        <v>537</v>
      </c>
      <c r="V227" s="364">
        <v>14848</v>
      </c>
      <c r="W227" s="235">
        <v>-5.4568608723336522</v>
      </c>
      <c r="X227" s="364">
        <v>244</v>
      </c>
      <c r="Y227" s="364">
        <v>7447</v>
      </c>
      <c r="Z227" s="235">
        <v>39.430818198839169</v>
      </c>
      <c r="AA227" s="364">
        <v>293</v>
      </c>
      <c r="AB227" s="364">
        <v>7401</v>
      </c>
      <c r="AC227" s="235">
        <v>-28.582456817523884</v>
      </c>
      <c r="AD227" s="235">
        <v>49.845096982758619</v>
      </c>
      <c r="AE227" s="250">
        <v>51.306573275862064</v>
      </c>
    </row>
    <row r="228" spans="2:31" hidden="1">
      <c r="B228" s="134" t="s">
        <v>242</v>
      </c>
      <c r="C228" s="373">
        <v>741</v>
      </c>
      <c r="D228" s="364">
        <v>35178</v>
      </c>
      <c r="E228" s="244">
        <v>30.943606923506415</v>
      </c>
      <c r="F228" s="364">
        <v>430</v>
      </c>
      <c r="G228" s="364">
        <v>21231</v>
      </c>
      <c r="H228" s="235">
        <v>23.767051416579221</v>
      </c>
      <c r="I228" s="235">
        <v>35.404454865181712</v>
      </c>
      <c r="J228" s="243">
        <v>18.818544366899292</v>
      </c>
      <c r="K228" s="369">
        <v>53.235413172960158</v>
      </c>
      <c r="L228" s="364">
        <v>311</v>
      </c>
      <c r="M228" s="364">
        <v>8451</v>
      </c>
      <c r="N228" s="235">
        <v>63.14671814671815</v>
      </c>
      <c r="O228" s="235">
        <v>58.734023128423615</v>
      </c>
      <c r="P228" s="243">
        <v>70.749736008447741</v>
      </c>
      <c r="Q228" s="373">
        <v>5497</v>
      </c>
      <c r="R228" s="235">
        <v>21.319796954314718</v>
      </c>
      <c r="S228" s="235">
        <v>23.085813348743134</v>
      </c>
      <c r="T228" s="250">
        <v>15.607476635514029</v>
      </c>
      <c r="U228" s="364">
        <v>741</v>
      </c>
      <c r="V228" s="364">
        <v>29681</v>
      </c>
      <c r="W228" s="235">
        <v>32.896032954240169</v>
      </c>
      <c r="X228" s="364">
        <v>472</v>
      </c>
      <c r="Y228" s="364">
        <v>12146</v>
      </c>
      <c r="Z228" s="235">
        <v>44.543615375461144</v>
      </c>
      <c r="AA228" s="364">
        <v>269</v>
      </c>
      <c r="AB228" s="364">
        <v>17535</v>
      </c>
      <c r="AC228" s="235">
        <v>25.870361065250165</v>
      </c>
      <c r="AD228" s="235">
        <v>59.078198173915972</v>
      </c>
      <c r="AE228" s="250">
        <v>71.530608806980894</v>
      </c>
    </row>
    <row r="229" spans="2:31" hidden="1">
      <c r="B229" s="355" t="s">
        <v>245</v>
      </c>
      <c r="C229" s="333">
        <v>686</v>
      </c>
      <c r="D229" s="334">
        <v>29277</v>
      </c>
      <c r="E229" s="268">
        <v>28.899749042398625</v>
      </c>
      <c r="F229" s="334">
        <v>299</v>
      </c>
      <c r="G229" s="334">
        <v>13240</v>
      </c>
      <c r="H229" s="267">
        <v>34.1982566389621</v>
      </c>
      <c r="I229" s="267">
        <v>8.9344083678361219</v>
      </c>
      <c r="J229" s="261">
        <v>56.149327269281791</v>
      </c>
      <c r="K229" s="367">
        <v>43.107242897158862</v>
      </c>
      <c r="L229" s="334">
        <v>387</v>
      </c>
      <c r="M229" s="334">
        <v>10521</v>
      </c>
      <c r="N229" s="267">
        <v>33.312214901165738</v>
      </c>
      <c r="O229" s="267">
        <v>40.433553251649393</v>
      </c>
      <c r="P229" s="261">
        <v>25.089114340553877</v>
      </c>
      <c r="Q229" s="333">
        <v>5516</v>
      </c>
      <c r="R229" s="267">
        <v>11.321897073662957</v>
      </c>
      <c r="S229" s="267">
        <v>8.2463984103328336</v>
      </c>
      <c r="T229" s="269">
        <v>24.650161463939725</v>
      </c>
      <c r="U229" s="334">
        <v>686</v>
      </c>
      <c r="V229" s="334">
        <v>23761</v>
      </c>
      <c r="W229" s="267">
        <v>33.804482486766531</v>
      </c>
      <c r="X229" s="334">
        <v>375</v>
      </c>
      <c r="Y229" s="334">
        <v>10959</v>
      </c>
      <c r="Z229" s="267">
        <v>24.068832786142874</v>
      </c>
      <c r="AA229" s="334">
        <v>311</v>
      </c>
      <c r="AB229" s="334">
        <v>12802</v>
      </c>
      <c r="AC229" s="267">
        <v>43.439775910364148</v>
      </c>
      <c r="AD229" s="267">
        <v>53.878203779302211</v>
      </c>
      <c r="AE229" s="269">
        <v>55.721560540381297</v>
      </c>
    </row>
    <row r="230" spans="2:31" hidden="1">
      <c r="B230" s="134" t="s">
        <v>247</v>
      </c>
      <c r="C230" s="373">
        <v>549</v>
      </c>
      <c r="D230" s="364">
        <v>25340</v>
      </c>
      <c r="E230" s="244">
        <v>11.896140598781235</v>
      </c>
      <c r="F230" s="364">
        <v>229</v>
      </c>
      <c r="G230" s="364">
        <v>11705</v>
      </c>
      <c r="H230" s="235">
        <v>31.768546662163686</v>
      </c>
      <c r="I230" s="235">
        <v>10.232762406675455</v>
      </c>
      <c r="J230" s="243">
        <v>54.400554400554398</v>
      </c>
      <c r="K230" s="369">
        <v>47.337908187411266</v>
      </c>
      <c r="L230" s="364">
        <v>320</v>
      </c>
      <c r="M230" s="364">
        <v>8866</v>
      </c>
      <c r="N230" s="235">
        <v>-3.7455216588861195</v>
      </c>
      <c r="O230" s="235">
        <v>-6.1924846625766916</v>
      </c>
      <c r="P230" s="243">
        <v>-0.52578868302454174</v>
      </c>
      <c r="Q230" s="373">
        <v>4769</v>
      </c>
      <c r="R230" s="235">
        <v>4.7441247529101727</v>
      </c>
      <c r="S230" s="235">
        <v>-1.7567207878626534</v>
      </c>
      <c r="T230" s="250">
        <v>35.427135678391949</v>
      </c>
      <c r="U230" s="364">
        <v>549</v>
      </c>
      <c r="V230" s="364">
        <v>20570</v>
      </c>
      <c r="W230" s="235">
        <v>13.690377494058476</v>
      </c>
      <c r="X230" s="364">
        <v>318</v>
      </c>
      <c r="Y230" s="364">
        <v>9913</v>
      </c>
      <c r="Z230" s="235">
        <v>1.4636642784032754</v>
      </c>
      <c r="AA230" s="364">
        <v>231</v>
      </c>
      <c r="AB230" s="364">
        <v>10657</v>
      </c>
      <c r="AC230" s="235">
        <v>28.042773038567827</v>
      </c>
      <c r="AD230" s="235">
        <v>51.808458920758383</v>
      </c>
      <c r="AE230" s="250">
        <v>56.903257170636849</v>
      </c>
    </row>
    <row r="231" spans="2:31" hidden="1">
      <c r="B231" s="134" t="s">
        <v>249</v>
      </c>
      <c r="C231" s="373">
        <v>850</v>
      </c>
      <c r="D231" s="364">
        <v>32067</v>
      </c>
      <c r="E231" s="244">
        <v>-4.0570864374831705</v>
      </c>
      <c r="F231" s="364">
        <v>413</v>
      </c>
      <c r="G231" s="364">
        <v>14921</v>
      </c>
      <c r="H231" s="235">
        <v>-9.8265546624765836</v>
      </c>
      <c r="I231" s="235">
        <v>69.50151867071645</v>
      </c>
      <c r="J231" s="243">
        <v>-50.374429223744286</v>
      </c>
      <c r="K231" s="369">
        <v>38.475122052560508</v>
      </c>
      <c r="L231" s="364">
        <v>437</v>
      </c>
      <c r="M231" s="364">
        <v>11159</v>
      </c>
      <c r="N231" s="235">
        <v>-3.3852813852813801</v>
      </c>
      <c r="O231" s="235">
        <v>-9.4850633499941832</v>
      </c>
      <c r="P231" s="243">
        <v>14.455378350865278</v>
      </c>
      <c r="Q231" s="373">
        <v>5986</v>
      </c>
      <c r="R231" s="235">
        <v>12.392039053698834</v>
      </c>
      <c r="S231" s="235">
        <v>15.819750719079572</v>
      </c>
      <c r="T231" s="250">
        <v>0</v>
      </c>
      <c r="U231" s="364">
        <v>850</v>
      </c>
      <c r="V231" s="364">
        <v>26081</v>
      </c>
      <c r="W231" s="235">
        <v>-7.1784468645455197</v>
      </c>
      <c r="X231" s="364">
        <v>569</v>
      </c>
      <c r="Y231" s="364">
        <v>17274</v>
      </c>
      <c r="Z231" s="235">
        <v>21.639321174565172</v>
      </c>
      <c r="AA231" s="364">
        <v>281</v>
      </c>
      <c r="AB231" s="364">
        <v>8807</v>
      </c>
      <c r="AC231" s="235">
        <v>-36.626610059725124</v>
      </c>
      <c r="AD231" s="235">
        <v>33.767876998581343</v>
      </c>
      <c r="AE231" s="250">
        <v>57.210229669107783</v>
      </c>
    </row>
    <row r="232" spans="2:31" hidden="1">
      <c r="B232" s="355" t="s">
        <v>252</v>
      </c>
      <c r="C232" s="333">
        <v>620</v>
      </c>
      <c r="D232" s="334">
        <v>25772</v>
      </c>
      <c r="E232" s="268">
        <v>-3.6092306541496755</v>
      </c>
      <c r="F232" s="334">
        <v>256</v>
      </c>
      <c r="G232" s="334">
        <v>10944</v>
      </c>
      <c r="H232" s="267">
        <v>-10.04438599375308</v>
      </c>
      <c r="I232" s="267">
        <v>30.431335236282898</v>
      </c>
      <c r="J232" s="261">
        <v>-53.600682593856661</v>
      </c>
      <c r="K232" s="367">
        <v>17.506241738875019</v>
      </c>
      <c r="L232" s="334">
        <v>364</v>
      </c>
      <c r="M232" s="334">
        <v>9538</v>
      </c>
      <c r="N232" s="267">
        <v>-1.8926146883357364</v>
      </c>
      <c r="O232" s="267">
        <v>-9.9760574620910702E-2</v>
      </c>
      <c r="P232" s="261">
        <v>-3.8004246284501053</v>
      </c>
      <c r="Q232" s="333">
        <v>5291</v>
      </c>
      <c r="R232" s="267">
        <v>9.1152815013404886</v>
      </c>
      <c r="S232" s="267">
        <v>3.0030030030030019</v>
      </c>
      <c r="T232" s="269">
        <v>37.910798122065728</v>
      </c>
      <c r="U232" s="334">
        <v>620</v>
      </c>
      <c r="V232" s="334">
        <v>20481</v>
      </c>
      <c r="W232" s="267">
        <v>-6.4324546575905712</v>
      </c>
      <c r="X232" s="334">
        <v>369</v>
      </c>
      <c r="Y232" s="334">
        <v>13232</v>
      </c>
      <c r="Z232" s="267">
        <v>16.911115037992577</v>
      </c>
      <c r="AA232" s="334">
        <v>251</v>
      </c>
      <c r="AB232" s="334">
        <v>7250</v>
      </c>
      <c r="AC232" s="267">
        <v>-31.409649952696313</v>
      </c>
      <c r="AD232" s="267">
        <v>35.398662174698501</v>
      </c>
      <c r="AE232" s="269">
        <v>53.434890874469019</v>
      </c>
    </row>
    <row r="233" spans="2:31" hidden="1">
      <c r="B233" s="134" t="s">
        <v>254</v>
      </c>
      <c r="C233" s="373">
        <v>609</v>
      </c>
      <c r="D233" s="364">
        <v>23497</v>
      </c>
      <c r="E233" s="244">
        <v>-9.623447055655987</v>
      </c>
      <c r="F233" s="364">
        <v>247</v>
      </c>
      <c r="G233" s="364">
        <v>8951</v>
      </c>
      <c r="H233" s="235">
        <v>-19.097975415762836</v>
      </c>
      <c r="I233" s="235">
        <v>-8.4666914774841793</v>
      </c>
      <c r="J233" s="243">
        <v>-29.138840070298766</v>
      </c>
      <c r="K233" s="369">
        <v>18.105451295799821</v>
      </c>
      <c r="L233" s="364">
        <v>362</v>
      </c>
      <c r="M233" s="364">
        <v>9199</v>
      </c>
      <c r="N233" s="235">
        <v>-1.6990810002137202</v>
      </c>
      <c r="O233" s="235">
        <v>-9.6993375233565438</v>
      </c>
      <c r="P233" s="243">
        <v>11.869778161912992</v>
      </c>
      <c r="Q233" s="373">
        <v>5347</v>
      </c>
      <c r="R233" s="235">
        <v>-4.1412692721405575</v>
      </c>
      <c r="S233" s="235">
        <v>-0.7460830639144489</v>
      </c>
      <c r="T233" s="250">
        <v>-12.909441233140651</v>
      </c>
      <c r="U233" s="364">
        <v>609</v>
      </c>
      <c r="V233" s="364">
        <v>18150</v>
      </c>
      <c r="W233" s="235">
        <v>-11.125257075702674</v>
      </c>
      <c r="X233" s="364">
        <v>346</v>
      </c>
      <c r="Y233" s="364">
        <v>10236</v>
      </c>
      <c r="Z233" s="235">
        <v>-9.1022111712991745</v>
      </c>
      <c r="AA233" s="364">
        <v>263</v>
      </c>
      <c r="AB233" s="364">
        <v>7915</v>
      </c>
      <c r="AC233" s="235">
        <v>-13.60113524724375</v>
      </c>
      <c r="AD233" s="235">
        <v>43.608815426997246</v>
      </c>
      <c r="AE233" s="250">
        <v>49.316804407713498</v>
      </c>
    </row>
    <row r="234" spans="2:31" hidden="1">
      <c r="B234" s="134" t="s">
        <v>256</v>
      </c>
      <c r="C234" s="373">
        <v>820</v>
      </c>
      <c r="D234" s="364">
        <v>33022</v>
      </c>
      <c r="E234" s="244">
        <v>44.056188108013792</v>
      </c>
      <c r="F234" s="364">
        <v>462</v>
      </c>
      <c r="G234" s="364">
        <v>17605</v>
      </c>
      <c r="H234" s="235">
        <v>85.413375460768833</v>
      </c>
      <c r="I234" s="235">
        <v>61.151079136690647</v>
      </c>
      <c r="J234" s="243">
        <v>117.6975945017182</v>
      </c>
      <c r="K234" s="369">
        <v>47.244636882503443</v>
      </c>
      <c r="L234" s="364">
        <v>358</v>
      </c>
      <c r="M234" s="364">
        <v>9439</v>
      </c>
      <c r="N234" s="235">
        <v>14.927553877998289</v>
      </c>
      <c r="O234" s="235">
        <v>14.588859416445633</v>
      </c>
      <c r="P234" s="243">
        <v>15.715402658326827</v>
      </c>
      <c r="Q234" s="373">
        <v>5978</v>
      </c>
      <c r="R234" s="235">
        <v>14.630872483221481</v>
      </c>
      <c r="S234" s="235">
        <v>12.496676415846842</v>
      </c>
      <c r="T234" s="250">
        <v>20.082530949105927</v>
      </c>
      <c r="U234" s="364">
        <v>820</v>
      </c>
      <c r="V234" s="364">
        <v>27045</v>
      </c>
      <c r="W234" s="235">
        <v>52.727580754461258</v>
      </c>
      <c r="X234" s="364">
        <v>568</v>
      </c>
      <c r="Y234" s="364">
        <v>15216</v>
      </c>
      <c r="Z234" s="235">
        <v>37.378114842903578</v>
      </c>
      <c r="AA234" s="364">
        <v>252</v>
      </c>
      <c r="AB234" s="364">
        <v>11829</v>
      </c>
      <c r="AC234" s="235">
        <v>78.362484921592284</v>
      </c>
      <c r="AD234" s="235">
        <v>43.738214087631725</v>
      </c>
      <c r="AE234" s="250">
        <v>65.095211684229994</v>
      </c>
    </row>
    <row r="235" spans="2:31" hidden="1">
      <c r="B235" s="355" t="s">
        <v>260</v>
      </c>
      <c r="C235" s="333">
        <v>435</v>
      </c>
      <c r="D235" s="334">
        <v>23061</v>
      </c>
      <c r="E235" s="268">
        <v>4.7227646337586915</v>
      </c>
      <c r="F235" s="334">
        <v>194</v>
      </c>
      <c r="G235" s="334">
        <v>11572</v>
      </c>
      <c r="H235" s="267">
        <v>24.203069657615117</v>
      </c>
      <c r="I235" s="267">
        <v>5.9407948094079455</v>
      </c>
      <c r="J235" s="261">
        <v>44.766248574686429</v>
      </c>
      <c r="K235" s="367">
        <v>41.755865498972859</v>
      </c>
      <c r="L235" s="334">
        <v>241</v>
      </c>
      <c r="M235" s="334">
        <v>6475</v>
      </c>
      <c r="N235" s="267">
        <v>-18.089816571790006</v>
      </c>
      <c r="O235" s="267">
        <v>-3.5556537102473529</v>
      </c>
      <c r="P235" s="261">
        <v>-37.529620853080573</v>
      </c>
      <c r="Q235" s="333">
        <v>5013</v>
      </c>
      <c r="R235" s="267">
        <v>4.4592623463221459</v>
      </c>
      <c r="S235" s="267">
        <v>10.808534531162262</v>
      </c>
      <c r="T235" s="269">
        <v>-13.89337641357028</v>
      </c>
      <c r="U235" s="334">
        <v>435</v>
      </c>
      <c r="V235" s="334">
        <v>18048</v>
      </c>
      <c r="W235" s="267">
        <v>4.8022762905754597</v>
      </c>
      <c r="X235" s="334">
        <v>276</v>
      </c>
      <c r="Y235" s="334">
        <v>9591</v>
      </c>
      <c r="Z235" s="267">
        <v>1.3847780126849893</v>
      </c>
      <c r="AA235" s="334">
        <v>159</v>
      </c>
      <c r="AB235" s="334">
        <v>8456</v>
      </c>
      <c r="AC235" s="267">
        <v>8.9409945890234468</v>
      </c>
      <c r="AD235" s="267">
        <v>46.852836879432623</v>
      </c>
      <c r="AE235" s="269">
        <v>64.11790780141844</v>
      </c>
    </row>
    <row r="236" spans="2:31">
      <c r="B236" s="134" t="s">
        <v>262</v>
      </c>
      <c r="C236" s="373">
        <v>519</v>
      </c>
      <c r="D236" s="364">
        <v>21609</v>
      </c>
      <c r="E236" s="244">
        <v>-7.7169456781687735</v>
      </c>
      <c r="F236" s="364">
        <v>216</v>
      </c>
      <c r="G236" s="364">
        <v>8850</v>
      </c>
      <c r="H236" s="235">
        <v>-8.9506172839506135</v>
      </c>
      <c r="I236" s="235">
        <v>15.771558245083206</v>
      </c>
      <c r="J236" s="243">
        <v>-38.46153846153846</v>
      </c>
      <c r="K236" s="369">
        <v>17.851428571428571</v>
      </c>
      <c r="L236" s="364">
        <v>303</v>
      </c>
      <c r="M236" s="364">
        <v>7670</v>
      </c>
      <c r="N236" s="235">
        <v>-12.152101706562824</v>
      </c>
      <c r="O236" s="235">
        <v>7.4777938442470493</v>
      </c>
      <c r="P236" s="243">
        <v>-36.564669580869115</v>
      </c>
      <c r="Q236" s="373">
        <v>5088</v>
      </c>
      <c r="R236" s="235">
        <v>2.4773413897281049</v>
      </c>
      <c r="S236" s="235">
        <v>-6.6464493303007295</v>
      </c>
      <c r="T236" s="250">
        <v>38.293650793650791</v>
      </c>
      <c r="U236" s="364">
        <v>519</v>
      </c>
      <c r="V236" s="364">
        <v>16520</v>
      </c>
      <c r="W236" s="235">
        <v>-10.465557422361933</v>
      </c>
      <c r="X236" s="364">
        <v>356</v>
      </c>
      <c r="Y236" s="364">
        <v>11325</v>
      </c>
      <c r="Z236" s="235">
        <v>11.807680916181262</v>
      </c>
      <c r="AA236" s="364">
        <v>163</v>
      </c>
      <c r="AB236" s="364">
        <v>5195</v>
      </c>
      <c r="AC236" s="235">
        <v>-37.575102138908917</v>
      </c>
      <c r="AD236" s="235">
        <v>31.446731234866824</v>
      </c>
      <c r="AE236" s="250">
        <v>53.571428571428569</v>
      </c>
    </row>
    <row r="237" spans="2:31">
      <c r="B237" s="134" t="s">
        <v>265</v>
      </c>
      <c r="C237" s="373">
        <v>832</v>
      </c>
      <c r="D237" s="364">
        <v>30843</v>
      </c>
      <c r="E237" s="244">
        <v>-0.51607908912040257</v>
      </c>
      <c r="F237" s="364">
        <v>456</v>
      </c>
      <c r="G237" s="364">
        <v>14181</v>
      </c>
      <c r="H237" s="235">
        <v>-6.924389603570491</v>
      </c>
      <c r="I237" s="235">
        <v>0.16477179106937356</v>
      </c>
      <c r="J237" s="243">
        <v>-11.628668048434598</v>
      </c>
      <c r="K237" s="369">
        <v>26.891225458267424</v>
      </c>
      <c r="L237" s="364">
        <v>376</v>
      </c>
      <c r="M237" s="364">
        <v>10947</v>
      </c>
      <c r="N237" s="235">
        <v>22.889537494387071</v>
      </c>
      <c r="O237" s="235">
        <v>30.587417448731323</v>
      </c>
      <c r="P237" s="243">
        <v>8.8114104595879539</v>
      </c>
      <c r="Q237" s="373">
        <v>5716</v>
      </c>
      <c r="R237" s="235">
        <v>-16.652085156022167</v>
      </c>
      <c r="S237" s="235">
        <v>-9.5703125</v>
      </c>
      <c r="T237" s="250">
        <v>-37.514384349827388</v>
      </c>
      <c r="U237" s="364">
        <v>832</v>
      </c>
      <c r="V237" s="364">
        <v>25127</v>
      </c>
      <c r="W237" s="235">
        <v>4.0670946365707188</v>
      </c>
      <c r="X237" s="364">
        <v>580</v>
      </c>
      <c r="Y237" s="364">
        <v>13593</v>
      </c>
      <c r="Z237" s="235">
        <v>14.970819588936818</v>
      </c>
      <c r="AA237" s="364">
        <v>252</v>
      </c>
      <c r="AB237" s="364">
        <v>11534</v>
      </c>
      <c r="AC237" s="235">
        <v>-6.3950657360818051</v>
      </c>
      <c r="AD237" s="235">
        <v>45.902813706371631</v>
      </c>
      <c r="AE237" s="250">
        <v>56.437298523500615</v>
      </c>
    </row>
    <row r="238" spans="2:31">
      <c r="B238" s="355" t="s">
        <v>269</v>
      </c>
      <c r="C238" s="333">
        <v>489</v>
      </c>
      <c r="D238" s="334">
        <v>26496</v>
      </c>
      <c r="E238" s="268">
        <v>-4.6151630786953728</v>
      </c>
      <c r="F238" s="334">
        <v>222</v>
      </c>
      <c r="G238" s="334">
        <v>13326</v>
      </c>
      <c r="H238" s="267">
        <v>-11.835924578233548</v>
      </c>
      <c r="I238" s="267">
        <v>41.236867239732568</v>
      </c>
      <c r="J238" s="261">
        <v>-32.18632744577652</v>
      </c>
      <c r="K238" s="367">
        <v>17.050550346514473</v>
      </c>
      <c r="L238" s="334">
        <v>267</v>
      </c>
      <c r="M238" s="334">
        <v>7463</v>
      </c>
      <c r="N238" s="267">
        <v>-1.660297799446564</v>
      </c>
      <c r="O238" s="267">
        <v>49.037304452466898</v>
      </c>
      <c r="P238" s="261">
        <v>-41.172332942555691</v>
      </c>
      <c r="Q238" s="333">
        <v>5707</v>
      </c>
      <c r="R238" s="267">
        <v>12.475364603862825</v>
      </c>
      <c r="S238" s="267">
        <v>10.30219780219781</v>
      </c>
      <c r="T238" s="269">
        <v>17.991631799163187</v>
      </c>
      <c r="U238" s="334">
        <v>489</v>
      </c>
      <c r="V238" s="334">
        <v>20789</v>
      </c>
      <c r="W238" s="267">
        <v>-8.4346370683579988</v>
      </c>
      <c r="X238" s="334">
        <v>279</v>
      </c>
      <c r="Y238" s="334">
        <v>10869</v>
      </c>
      <c r="Z238" s="267">
        <v>44.707761949141265</v>
      </c>
      <c r="AA238" s="334">
        <v>210</v>
      </c>
      <c r="AB238" s="334">
        <v>9920</v>
      </c>
      <c r="AC238" s="267">
        <v>-34.702474986835178</v>
      </c>
      <c r="AD238" s="267">
        <v>47.717542931357933</v>
      </c>
      <c r="AE238" s="269">
        <v>64.101207369281838</v>
      </c>
    </row>
    <row r="239" spans="2:31">
      <c r="B239" s="134" t="s">
        <v>271</v>
      </c>
      <c r="C239" s="373">
        <v>618</v>
      </c>
      <c r="D239" s="364">
        <v>27356</v>
      </c>
      <c r="E239" s="244">
        <v>40.179349218549845</v>
      </c>
      <c r="F239" s="364">
        <v>244</v>
      </c>
      <c r="G239" s="364">
        <v>11435</v>
      </c>
      <c r="H239" s="235">
        <v>50.10501443948543</v>
      </c>
      <c r="I239" s="235">
        <v>59.561128526645767</v>
      </c>
      <c r="J239" s="243">
        <v>38.778450014405074</v>
      </c>
      <c r="K239" s="369">
        <v>18.62501633773363</v>
      </c>
      <c r="L239" s="364">
        <v>374</v>
      </c>
      <c r="M239" s="364">
        <v>11305</v>
      </c>
      <c r="N239" s="235">
        <v>56.38400885323005</v>
      </c>
      <c r="O239" s="235">
        <v>161.84848484848487</v>
      </c>
      <c r="P239" s="243">
        <v>-32.221939424790023</v>
      </c>
      <c r="Q239" s="373">
        <v>4617</v>
      </c>
      <c r="R239" s="235">
        <v>-1.0713520462824033</v>
      </c>
      <c r="S239" s="235">
        <v>3.9071680376028262</v>
      </c>
      <c r="T239" s="250">
        <v>-14.556962025316455</v>
      </c>
      <c r="U239" s="364">
        <v>618</v>
      </c>
      <c r="V239" s="364">
        <v>22739</v>
      </c>
      <c r="W239" s="235">
        <v>53.145204741379317</v>
      </c>
      <c r="X239" s="364">
        <v>420</v>
      </c>
      <c r="Y239" s="364">
        <v>15259</v>
      </c>
      <c r="Z239" s="235">
        <v>104.90130253793475</v>
      </c>
      <c r="AA239" s="364">
        <v>198</v>
      </c>
      <c r="AB239" s="364">
        <v>7480</v>
      </c>
      <c r="AC239" s="235">
        <v>1.0674233211728146</v>
      </c>
      <c r="AD239" s="235">
        <v>32.895026166498084</v>
      </c>
      <c r="AE239" s="250">
        <v>50.288051365495399</v>
      </c>
    </row>
    <row r="240" spans="2:31">
      <c r="B240" s="134" t="s">
        <v>273</v>
      </c>
      <c r="C240" s="373">
        <v>1050</v>
      </c>
      <c r="D240" s="364">
        <v>45890</v>
      </c>
      <c r="E240" s="244">
        <v>30.45084996304508</v>
      </c>
      <c r="F240" s="364">
        <v>552</v>
      </c>
      <c r="G240" s="364">
        <v>19720</v>
      </c>
      <c r="H240" s="235">
        <v>-7.1169516273373867</v>
      </c>
      <c r="I240" s="235">
        <v>51.240981240981242</v>
      </c>
      <c r="J240" s="243">
        <v>-35.396126145024823</v>
      </c>
      <c r="K240" s="369">
        <v>49.61102467214937</v>
      </c>
      <c r="L240" s="364">
        <v>498</v>
      </c>
      <c r="M240" s="364">
        <v>19371</v>
      </c>
      <c r="N240" s="235">
        <v>129.21547745828894</v>
      </c>
      <c r="O240" s="235">
        <v>214.91564417177912</v>
      </c>
      <c r="P240" s="243">
        <v>-8.9363017934446454</v>
      </c>
      <c r="Q240" s="373">
        <v>6798</v>
      </c>
      <c r="R240" s="235">
        <v>23.66745497544116</v>
      </c>
      <c r="S240" s="235">
        <v>19.154929577464785</v>
      </c>
      <c r="T240" s="250">
        <v>39.207760711398556</v>
      </c>
      <c r="U240" s="364">
        <v>1050</v>
      </c>
      <c r="V240" s="364">
        <v>39092</v>
      </c>
      <c r="W240" s="235">
        <v>31.707152723964825</v>
      </c>
      <c r="X240" s="364">
        <v>776</v>
      </c>
      <c r="Y240" s="364">
        <v>26908</v>
      </c>
      <c r="Z240" s="235">
        <v>121.53795488226578</v>
      </c>
      <c r="AA240" s="364">
        <v>274</v>
      </c>
      <c r="AB240" s="364">
        <v>12184</v>
      </c>
      <c r="AC240" s="235">
        <v>-30.516110635871112</v>
      </c>
      <c r="AD240" s="235">
        <v>31.16750230226133</v>
      </c>
      <c r="AE240" s="250">
        <v>50.445103857566764</v>
      </c>
    </row>
    <row r="241" spans="2:31">
      <c r="B241" s="355" t="s">
        <v>277</v>
      </c>
      <c r="C241" s="333">
        <v>703</v>
      </c>
      <c r="D241" s="334">
        <v>30351</v>
      </c>
      <c r="E241" s="268">
        <v>3.6684086484271017</v>
      </c>
      <c r="F241" s="334">
        <v>260</v>
      </c>
      <c r="G241" s="334">
        <v>9955</v>
      </c>
      <c r="H241" s="267">
        <v>-24.811178247734134</v>
      </c>
      <c r="I241" s="267">
        <v>27.185437087417476</v>
      </c>
      <c r="J241" s="261">
        <v>-56.347087378640779</v>
      </c>
      <c r="K241" s="367">
        <v>39.302769818529129</v>
      </c>
      <c r="L241" s="334">
        <v>443</v>
      </c>
      <c r="M241" s="334">
        <v>13447</v>
      </c>
      <c r="N241" s="267">
        <v>27.811044577511645</v>
      </c>
      <c r="O241" s="267">
        <v>73.573825503355692</v>
      </c>
      <c r="P241" s="261">
        <v>-32.003507233669445</v>
      </c>
      <c r="Q241" s="333">
        <v>6949</v>
      </c>
      <c r="R241" s="267">
        <v>25.978970268310377</v>
      </c>
      <c r="S241" s="267">
        <v>20.215695273061041</v>
      </c>
      <c r="T241" s="269">
        <v>47.582037996545765</v>
      </c>
      <c r="U241" s="334">
        <v>703</v>
      </c>
      <c r="V241" s="334">
        <v>23402</v>
      </c>
      <c r="W241" s="267">
        <v>-1.5108791717520307</v>
      </c>
      <c r="X241" s="334">
        <v>462</v>
      </c>
      <c r="Y241" s="334">
        <v>16702</v>
      </c>
      <c r="Z241" s="267">
        <v>52.404416461355964</v>
      </c>
      <c r="AA241" s="334">
        <v>241</v>
      </c>
      <c r="AB241" s="334">
        <v>6699</v>
      </c>
      <c r="AC241" s="267">
        <v>-47.672238712701144</v>
      </c>
      <c r="AD241" s="267">
        <v>28.625758482181013</v>
      </c>
      <c r="AE241" s="269">
        <v>42.539099222288698</v>
      </c>
    </row>
    <row r="242" spans="2:31">
      <c r="B242" s="134" t="s">
        <v>279</v>
      </c>
      <c r="C242" s="373">
        <v>500</v>
      </c>
      <c r="D242" s="364">
        <v>28648</v>
      </c>
      <c r="E242" s="244">
        <v>13.054459352801896</v>
      </c>
      <c r="F242" s="364">
        <v>215</v>
      </c>
      <c r="G242" s="364">
        <v>14161</v>
      </c>
      <c r="H242" s="235">
        <v>20.982486117044008</v>
      </c>
      <c r="I242" s="235">
        <v>1.2549800796812782</v>
      </c>
      <c r="J242" s="243">
        <v>35.801915020945543</v>
      </c>
      <c r="K242" s="369">
        <v>14.127921911122526</v>
      </c>
      <c r="L242" s="364">
        <v>285</v>
      </c>
      <c r="M242" s="364">
        <v>7956</v>
      </c>
      <c r="N242" s="235">
        <v>-10.26392961876833</v>
      </c>
      <c r="O242" s="235">
        <v>11.179235642754959</v>
      </c>
      <c r="P242" s="243">
        <v>-36.672539642587466</v>
      </c>
      <c r="Q242" s="373">
        <v>6531</v>
      </c>
      <c r="R242" s="235">
        <v>36.946949045921571</v>
      </c>
      <c r="S242" s="235">
        <v>35.681387157951775</v>
      </c>
      <c r="T242" s="250">
        <v>41.280148423005556</v>
      </c>
      <c r="U242" s="364">
        <v>500</v>
      </c>
      <c r="V242" s="364">
        <v>22117</v>
      </c>
      <c r="W242" s="235">
        <v>7.5206611570247937</v>
      </c>
      <c r="X242" s="364">
        <v>314</v>
      </c>
      <c r="Y242" s="364">
        <v>10524</v>
      </c>
      <c r="Z242" s="235">
        <v>6.1636235246645823</v>
      </c>
      <c r="AA242" s="364">
        <v>186</v>
      </c>
      <c r="AB242" s="364">
        <v>11593</v>
      </c>
      <c r="AC242" s="235">
        <v>8.7829595570986214</v>
      </c>
      <c r="AD242" s="235">
        <v>52.416693041551746</v>
      </c>
      <c r="AE242" s="250">
        <v>64.027671022290548</v>
      </c>
    </row>
    <row r="243" spans="2:31">
      <c r="B243" s="134" t="s">
        <v>283</v>
      </c>
      <c r="C243" s="373">
        <v>714</v>
      </c>
      <c r="D243" s="364">
        <v>26228</v>
      </c>
      <c r="E243" s="244">
        <v>-18.20875042878972</v>
      </c>
      <c r="F243" s="364">
        <v>368</v>
      </c>
      <c r="G243" s="364">
        <v>9648</v>
      </c>
      <c r="H243" s="235">
        <v>-35.33945446015683</v>
      </c>
      <c r="I243" s="235">
        <v>-27.890797934014966</v>
      </c>
      <c r="J243" s="243">
        <v>-48.343761501656232</v>
      </c>
      <c r="K243" s="369">
        <v>-21.560283687943262</v>
      </c>
      <c r="L243" s="364">
        <v>346</v>
      </c>
      <c r="M243" s="364">
        <v>9397</v>
      </c>
      <c r="N243" s="235">
        <v>-15.78994533560355</v>
      </c>
      <c r="O243" s="235">
        <v>-29.035572107358419</v>
      </c>
      <c r="P243" s="243">
        <v>14.764304773198923</v>
      </c>
      <c r="Q243" s="373">
        <v>7182</v>
      </c>
      <c r="R243" s="235">
        <v>19.979953224189771</v>
      </c>
      <c r="S243" s="235">
        <v>8.8990066225165485</v>
      </c>
      <c r="T243" s="250">
        <v>66.377816291161167</v>
      </c>
      <c r="U243" s="364">
        <v>714</v>
      </c>
      <c r="V243" s="364">
        <v>19046</v>
      </c>
      <c r="W243" s="235">
        <v>-26.973658985468347</v>
      </c>
      <c r="X243" s="364">
        <v>466</v>
      </c>
      <c r="Y243" s="364">
        <v>12367</v>
      </c>
      <c r="Z243" s="235">
        <v>-28.406854231793449</v>
      </c>
      <c r="AA243" s="364">
        <v>248</v>
      </c>
      <c r="AB243" s="364">
        <v>6678</v>
      </c>
      <c r="AC243" s="235">
        <v>-24.173952537754058</v>
      </c>
      <c r="AD243" s="235">
        <v>35.062480310826423</v>
      </c>
      <c r="AE243" s="250">
        <v>50.656305785991805</v>
      </c>
    </row>
    <row r="244" spans="2:31">
      <c r="B244" s="355" t="s">
        <v>285</v>
      </c>
      <c r="C244" s="333">
        <v>562</v>
      </c>
      <c r="D244" s="334">
        <v>28295</v>
      </c>
      <c r="E244" s="268">
        <v>9.7896942418128177</v>
      </c>
      <c r="F244" s="334">
        <v>228</v>
      </c>
      <c r="G244" s="334">
        <v>13340</v>
      </c>
      <c r="H244" s="267">
        <v>21.89327485380117</v>
      </c>
      <c r="I244" s="267">
        <v>-28.632218844984802</v>
      </c>
      <c r="J244" s="261">
        <v>174.73335785215153</v>
      </c>
      <c r="K244" s="367">
        <v>35.445695743462494</v>
      </c>
      <c r="L244" s="334">
        <v>334</v>
      </c>
      <c r="M244" s="334">
        <v>9003</v>
      </c>
      <c r="N244" s="267">
        <v>-5.6091423778569904</v>
      </c>
      <c r="O244" s="267">
        <v>2.2368683842620252</v>
      </c>
      <c r="P244" s="261">
        <v>-14.279408519090708</v>
      </c>
      <c r="Q244" s="333">
        <v>5951</v>
      </c>
      <c r="R244" s="267">
        <v>12.474012474012476</v>
      </c>
      <c r="S244" s="267">
        <v>9.6209912536443056</v>
      </c>
      <c r="T244" s="269">
        <v>22.468085106382986</v>
      </c>
      <c r="U244" s="334">
        <v>562</v>
      </c>
      <c r="V244" s="334">
        <v>22344</v>
      </c>
      <c r="W244" s="267">
        <v>9.0962355353742481</v>
      </c>
      <c r="X244" s="334">
        <v>317</v>
      </c>
      <c r="Y244" s="334">
        <v>10990</v>
      </c>
      <c r="Z244" s="267">
        <v>-16.943772672309553</v>
      </c>
      <c r="AA244" s="334">
        <v>245</v>
      </c>
      <c r="AB244" s="334">
        <v>11354</v>
      </c>
      <c r="AC244" s="267">
        <v>56.606896551724141</v>
      </c>
      <c r="AD244" s="267">
        <v>50.814536340852136</v>
      </c>
      <c r="AE244" s="269">
        <v>59.702828499820981</v>
      </c>
    </row>
    <row r="245" spans="2:31">
      <c r="B245" s="134" t="s">
        <v>287</v>
      </c>
      <c r="C245" s="373">
        <v>499</v>
      </c>
      <c r="D245" s="364">
        <v>22628</v>
      </c>
      <c r="E245" s="244">
        <v>-3.6983444695067424</v>
      </c>
      <c r="F245" s="364">
        <v>213</v>
      </c>
      <c r="G245" s="364">
        <v>9490</v>
      </c>
      <c r="H245" s="235">
        <v>6.0216735560272516</v>
      </c>
      <c r="I245" s="235">
        <v>5.427932506607025</v>
      </c>
      <c r="J245" s="243">
        <v>6.7460317460317443</v>
      </c>
      <c r="K245" s="369">
        <v>23.804100227790435</v>
      </c>
      <c r="L245" s="364">
        <v>286</v>
      </c>
      <c r="M245" s="364">
        <v>7134</v>
      </c>
      <c r="N245" s="235">
        <v>-22.448092183933031</v>
      </c>
      <c r="O245" s="235">
        <v>-14.879608728367188</v>
      </c>
      <c r="P245" s="243">
        <v>-32.809683234612407</v>
      </c>
      <c r="Q245" s="373">
        <v>6004</v>
      </c>
      <c r="R245" s="235">
        <v>12.287263886291377</v>
      </c>
      <c r="S245" s="235">
        <v>14.43247306439488</v>
      </c>
      <c r="T245" s="250">
        <v>5.9734513274336321</v>
      </c>
      <c r="U245" s="364">
        <v>499</v>
      </c>
      <c r="V245" s="364">
        <v>16624</v>
      </c>
      <c r="W245" s="235">
        <v>-8.4077134986225897</v>
      </c>
      <c r="X245" s="364">
        <v>322</v>
      </c>
      <c r="Y245" s="364">
        <v>9711</v>
      </c>
      <c r="Z245" s="235">
        <v>-5.128956623681125</v>
      </c>
      <c r="AA245" s="364">
        <v>177</v>
      </c>
      <c r="AB245" s="364">
        <v>6913</v>
      </c>
      <c r="AC245" s="235">
        <v>-12.659507264687303</v>
      </c>
      <c r="AD245" s="235">
        <v>41.58445620789221</v>
      </c>
      <c r="AE245" s="250">
        <v>57.086140519730513</v>
      </c>
    </row>
    <row r="246" spans="2:31">
      <c r="B246" s="134" t="s">
        <v>289</v>
      </c>
      <c r="C246" s="373">
        <v>688</v>
      </c>
      <c r="D246" s="364">
        <v>28290</v>
      </c>
      <c r="E246" s="244">
        <v>-14.329840712252439</v>
      </c>
      <c r="F246" s="364">
        <v>369</v>
      </c>
      <c r="G246" s="364">
        <v>13955</v>
      </c>
      <c r="H246" s="235">
        <v>-20.732746378869638</v>
      </c>
      <c r="I246" s="235">
        <v>-20.63873626373627</v>
      </c>
      <c r="J246" s="243">
        <v>-20.836621941594313</v>
      </c>
      <c r="K246" s="369">
        <v>34.602803738317753</v>
      </c>
      <c r="L246" s="364">
        <v>319</v>
      </c>
      <c r="M246" s="364">
        <v>8424</v>
      </c>
      <c r="N246" s="235">
        <v>-10.753257760355972</v>
      </c>
      <c r="O246" s="235">
        <v>-15.200617283950614</v>
      </c>
      <c r="P246" s="243">
        <v>-1.0135135135135087</v>
      </c>
      <c r="Q246" s="373">
        <v>5911</v>
      </c>
      <c r="R246" s="235">
        <v>-1.1207761793241899</v>
      </c>
      <c r="S246" s="235">
        <v>4.8688253367998202</v>
      </c>
      <c r="T246" s="250">
        <v>-15.578465063001145</v>
      </c>
      <c r="U246" s="364">
        <v>688</v>
      </c>
      <c r="V246" s="364">
        <v>22379</v>
      </c>
      <c r="W246" s="235">
        <v>-17.25272693658717</v>
      </c>
      <c r="X246" s="364">
        <v>460</v>
      </c>
      <c r="Y246" s="364">
        <v>12428</v>
      </c>
      <c r="Z246" s="235">
        <v>-18.322818086225027</v>
      </c>
      <c r="AA246" s="364">
        <v>228</v>
      </c>
      <c r="AB246" s="364">
        <v>9951</v>
      </c>
      <c r="AC246" s="235">
        <v>-15.876236368247525</v>
      </c>
      <c r="AD246" s="235">
        <v>44.465793824567676</v>
      </c>
      <c r="AE246" s="250">
        <v>62.35756736225926</v>
      </c>
    </row>
    <row r="247" spans="2:31">
      <c r="B247" s="355" t="s">
        <v>293</v>
      </c>
      <c r="C247" s="333">
        <v>490</v>
      </c>
      <c r="D247" s="334">
        <v>21299</v>
      </c>
      <c r="E247" s="268">
        <v>-7.6406053510255418</v>
      </c>
      <c r="F247" s="334">
        <v>199</v>
      </c>
      <c r="G247" s="334">
        <v>8257</v>
      </c>
      <c r="H247" s="267">
        <v>-28.646733494642241</v>
      </c>
      <c r="I247" s="267">
        <v>-19.483253588516746</v>
      </c>
      <c r="J247" s="261">
        <v>-36.200378071833647</v>
      </c>
      <c r="K247" s="367">
        <v>37.474002647003211</v>
      </c>
      <c r="L247" s="334">
        <v>291</v>
      </c>
      <c r="M247" s="334">
        <v>7940</v>
      </c>
      <c r="N247" s="267">
        <v>22.625482625482629</v>
      </c>
      <c r="O247" s="267">
        <v>20.242729562628803</v>
      </c>
      <c r="P247" s="261">
        <v>27.501185395922235</v>
      </c>
      <c r="Q247" s="333">
        <v>5102</v>
      </c>
      <c r="R247" s="267">
        <v>1.7753840015958477</v>
      </c>
      <c r="S247" s="267">
        <v>2.8629338738282328</v>
      </c>
      <c r="T247" s="269">
        <v>-2.2514071294559068</v>
      </c>
      <c r="U247" s="334">
        <v>490</v>
      </c>
      <c r="V247" s="334">
        <v>16197</v>
      </c>
      <c r="W247" s="267">
        <v>-10.255984042553191</v>
      </c>
      <c r="X247" s="334">
        <v>323</v>
      </c>
      <c r="Y247" s="334">
        <v>9457</v>
      </c>
      <c r="Z247" s="267">
        <v>-1.3971431550411844</v>
      </c>
      <c r="AA247" s="334">
        <v>167</v>
      </c>
      <c r="AB247" s="334">
        <v>6740</v>
      </c>
      <c r="AC247" s="267">
        <v>-20.293282876064332</v>
      </c>
      <c r="AD247" s="267">
        <v>41.612644316848801</v>
      </c>
      <c r="AE247" s="269">
        <v>50.978576279557942</v>
      </c>
    </row>
    <row r="248" spans="2:31">
      <c r="B248" s="134" t="s">
        <v>295</v>
      </c>
      <c r="C248" s="373">
        <v>444</v>
      </c>
      <c r="D248" s="364">
        <v>21412</v>
      </c>
      <c r="E248" s="244">
        <v>-0.91165717987875539</v>
      </c>
      <c r="F248" s="364">
        <v>177</v>
      </c>
      <c r="G248" s="364">
        <v>8287</v>
      </c>
      <c r="H248" s="235">
        <v>-6.3615819209039586</v>
      </c>
      <c r="I248" s="235">
        <v>-35.41326363933355</v>
      </c>
      <c r="J248" s="243">
        <v>58.870967741935473</v>
      </c>
      <c r="K248" s="369">
        <v>24.606168182826714</v>
      </c>
      <c r="L248" s="364">
        <v>267</v>
      </c>
      <c r="M248" s="364">
        <v>7272</v>
      </c>
      <c r="N248" s="235">
        <v>-5.1890482398956994</v>
      </c>
      <c r="O248" s="235">
        <v>-26.388621948875645</v>
      </c>
      <c r="P248" s="243">
        <v>39.521686258613698</v>
      </c>
      <c r="Q248" s="373">
        <v>5853</v>
      </c>
      <c r="R248" s="235">
        <v>15.035377358490564</v>
      </c>
      <c r="S248" s="235">
        <v>25.961017866811041</v>
      </c>
      <c r="T248" s="250">
        <v>-13.916786226685796</v>
      </c>
      <c r="U248" s="364">
        <v>444</v>
      </c>
      <c r="V248" s="364">
        <v>15559</v>
      </c>
      <c r="W248" s="235">
        <v>-5.8171912832929777</v>
      </c>
      <c r="X248" s="364">
        <v>243</v>
      </c>
      <c r="Y248" s="364">
        <v>7784</v>
      </c>
      <c r="Z248" s="235">
        <v>-31.26710816777042</v>
      </c>
      <c r="AA248" s="364">
        <v>201</v>
      </c>
      <c r="AB248" s="364">
        <v>7775</v>
      </c>
      <c r="AC248" s="235">
        <v>49.663137632338788</v>
      </c>
      <c r="AD248" s="235">
        <v>49.971077832765602</v>
      </c>
      <c r="AE248" s="250">
        <v>53.261777749212683</v>
      </c>
    </row>
    <row r="249" spans="2:31" ht="14.25" thickBot="1">
      <c r="B249" s="378" t="s">
        <v>301</v>
      </c>
      <c r="C249" s="379">
        <v>747</v>
      </c>
      <c r="D249" s="380">
        <v>34548</v>
      </c>
      <c r="E249" s="381">
        <v>12.012450150763554</v>
      </c>
      <c r="F249" s="380">
        <v>342</v>
      </c>
      <c r="G249" s="380">
        <v>14434</v>
      </c>
      <c r="H249" s="382">
        <v>1.7840772865101107</v>
      </c>
      <c r="I249" s="382">
        <v>10.774798486593195</v>
      </c>
      <c r="J249" s="383">
        <v>-4.962350327120113</v>
      </c>
      <c r="K249" s="384">
        <v>49.57359285642621</v>
      </c>
      <c r="L249" s="380">
        <v>405</v>
      </c>
      <c r="M249" s="380">
        <v>12285</v>
      </c>
      <c r="N249" s="382">
        <v>12.222526719649229</v>
      </c>
      <c r="O249" s="382">
        <v>17.340963534735153</v>
      </c>
      <c r="P249" s="383">
        <v>1.0195164579085425</v>
      </c>
      <c r="Q249" s="379">
        <v>7830</v>
      </c>
      <c r="R249" s="382">
        <v>36.983904828551431</v>
      </c>
      <c r="S249" s="382">
        <v>38.790496760259188</v>
      </c>
      <c r="T249" s="385">
        <v>29.281767955801108</v>
      </c>
      <c r="U249" s="380">
        <v>747</v>
      </c>
      <c r="V249" s="380">
        <v>26718</v>
      </c>
      <c r="W249" s="382">
        <v>6.3318342818482112</v>
      </c>
      <c r="X249" s="380">
        <v>467</v>
      </c>
      <c r="Y249" s="380">
        <v>15551</v>
      </c>
      <c r="Z249" s="382">
        <v>14.404472890458326</v>
      </c>
      <c r="AA249" s="380">
        <v>280</v>
      </c>
      <c r="AB249" s="380">
        <v>11167</v>
      </c>
      <c r="AC249" s="382">
        <v>-3.1818970001734002</v>
      </c>
      <c r="AD249" s="382">
        <v>41.795793098285799</v>
      </c>
      <c r="AE249" s="385">
        <v>54.023504753349805</v>
      </c>
    </row>
  </sheetData>
  <mergeCells count="1">
    <mergeCell ref="AC2:AE2"/>
  </mergeCells>
  <phoneticPr fontId="3"/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受注グラフ</vt:lpstr>
      <vt:lpstr>受注表</vt:lpstr>
      <vt:lpstr>受注グラフ!Print_Area</vt:lpstr>
      <vt:lpstr>受注表!Print_Area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statistics</cp:lastModifiedBy>
  <cp:lastPrinted>2016-04-08T03:41:17Z</cp:lastPrinted>
  <dcterms:created xsi:type="dcterms:W3CDTF">2006-07-07T05:04:05Z</dcterms:created>
  <dcterms:modified xsi:type="dcterms:W3CDTF">2016-04-08T04:27:56Z</dcterms:modified>
</cp:coreProperties>
</file>